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TATISTIK\OPD 2026\17 OPD 2026\Data di Koreksi\03. BPKAD (ok)\"/>
    </mc:Choice>
  </mc:AlternateContent>
  <xr:revisionPtr revIDLastSave="0" documentId="13_ncr:1_{74415448-B06B-498E-A9CF-8FABD585F901}" xr6:coauthVersionLast="47" xr6:coauthVersionMax="47" xr10:uidLastSave="{00000000-0000-0000-0000-000000000000}"/>
  <bookViews>
    <workbookView xWindow="-120" yWindow="-120" windowWidth="20730" windowHeight="11040" xr2:uid="{9A93B9F6-4F1F-417E-87EC-C1BB98D3AB7F}"/>
  </bookViews>
  <sheets>
    <sheet name="Tabel 1" sheetId="1" r:id="rId1"/>
  </sheets>
  <definedNames>
    <definedName name="_xlnm.Print_Area" localSheetId="0">'Tabel 1'!$C$1:$F$23</definedName>
    <definedName name="_xlnm.Print_Titles" localSheetId="0">'Tabel 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<sst xmlns="http://schemas.openxmlformats.org/spreadsheetml/2006/main" count="50" uniqueCount="29">
  <si>
    <t>Kode Wilayah</t>
  </si>
  <si>
    <t>Wilayah</t>
  </si>
  <si>
    <t>Jenis Pendapatan</t>
  </si>
  <si>
    <t>TARGET</t>
  </si>
  <si>
    <t>REALISASI</t>
  </si>
  <si>
    <t>%</t>
  </si>
  <si>
    <t>Kabupaten Karimun</t>
  </si>
  <si>
    <t>PENDAPATAN ASLI DAERAH (PAD)</t>
  </si>
  <si>
    <t xml:space="preserve">PAJAK DAERAH </t>
  </si>
  <si>
    <t xml:space="preserve">RETRIBUSI DAERAH </t>
  </si>
  <si>
    <t xml:space="preserve">HASIL PENGELOLAAN KEKAYAAN DAERAH YANG DIPISAHKAN </t>
  </si>
  <si>
    <t xml:space="preserve">LAIN-LAIN PAD YANG SAH </t>
  </si>
  <si>
    <t>PENDAPATAN TRANSFER</t>
  </si>
  <si>
    <t xml:space="preserve">PENDAPATAN TRANSFER PEMERINTAH PUSAT </t>
  </si>
  <si>
    <t>Dana Transfer Umum-Dana Bagi Hasil (DBH)</t>
  </si>
  <si>
    <t>Dana Transfer Umum-Dana Alokasi Umum (DAU)</t>
  </si>
  <si>
    <t>Dana Transfer Khusus-Dana Alokasi Khusus (DAK) Fisik</t>
  </si>
  <si>
    <t>Dana Transfer Khusus-Dana Alokasi Khusus (DAK) Non Fisik</t>
  </si>
  <si>
    <t>Transfer Pemerintah Pusat Lainnya</t>
  </si>
  <si>
    <t>Dana Desa</t>
  </si>
  <si>
    <t>Insentif Fiskal</t>
  </si>
  <si>
    <t xml:space="preserve">PENDAPATAN TRANSFER ANTAR DAERAH </t>
  </si>
  <si>
    <t>Pendapatan Bagi Hasil</t>
  </si>
  <si>
    <t>Bantuan Keuangan Khusus dari Pemerintah 
Provinsi</t>
  </si>
  <si>
    <t>LAIN-LAIN PENDAPATAN DAERAH YANG SAH</t>
  </si>
  <si>
    <t>Pendapatan atas Pengembalian Hibah</t>
  </si>
  <si>
    <t>Dana Darurat</t>
  </si>
  <si>
    <t>Pendapatan Lainnya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</si>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</sst>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7" formatCode="_(* #,##0.00_);_(* \(#,##0.00\);_(* &quot;-&quot;_);_(@_)"/>
    <numFmt numFmtId="168" formatCode="_-* #,##0.00_-;\-* #,##0.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165" fontId="3" fillId="0" borderId="0" xfId="1" applyFont="1"/>
    <xf numFmtId="0" fontId="4" fillId="0" borderId="0" xfId="2" applyFont="1"/>
    <xf numFmtId="0" fontId="4" fillId="0" borderId="0" xfId="2" applyFont="1" applyAlignment="1">
      <alignment wrapText="1"/>
    </xf>
    <xf numFmtId="168" fontId="3" fillId="0" borderId="0" xfId="4" applyNumberFormat="1" applyFont="1" applyFill="1"/>
    <xf numFmtId="0" fontId="3" fillId="0" borderId="0" xfId="2" applyFont="1" applyAlignment="1">
      <alignment wrapText="1"/>
    </xf>
    <xf numFmtId="0" fontId="3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vertical="top" wrapText="1"/>
    </xf>
    <xf numFmtId="0" fontId="7" fillId="0" borderId="2" xfId="2" applyFont="1" applyBorder="1" applyAlignment="1">
      <alignment vertical="top" wrapText="1"/>
    </xf>
    <xf numFmtId="165" fontId="3" fillId="0" borderId="2" xfId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0" fontId="3" fillId="0" borderId="3" xfId="2" applyFont="1" applyBorder="1"/>
    <xf numFmtId="167" fontId="3" fillId="0" borderId="2" xfId="2" applyNumberFormat="1" applyFont="1" applyBorder="1" applyAlignment="1">
      <alignment horizontal="center"/>
    </xf>
    <xf numFmtId="4" fontId="3" fillId="0" borderId="2" xfId="2" applyNumberFormat="1" applyFont="1" applyBorder="1"/>
    <xf numFmtId="0" fontId="4" fillId="0" borderId="2" xfId="2" applyFont="1" applyBorder="1" applyAlignment="1">
      <alignment horizontal="left"/>
    </xf>
    <xf numFmtId="0" fontId="3" fillId="0" borderId="2" xfId="2" applyFont="1" applyBorder="1" applyAlignment="1"/>
    <xf numFmtId="164" fontId="3" fillId="0" borderId="2" xfId="2" applyNumberFormat="1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vertical="top" wrapText="1"/>
    </xf>
    <xf numFmtId="4" fontId="3" fillId="0" borderId="5" xfId="2" applyNumberFormat="1" applyFont="1" applyBorder="1" applyAlignment="1">
      <alignment wrapText="1"/>
    </xf>
    <xf numFmtId="0" fontId="3" fillId="0" borderId="6" xfId="2" applyFont="1" applyBorder="1" applyAlignment="1">
      <alignment wrapText="1"/>
    </xf>
    <xf numFmtId="0" fontId="4" fillId="2" borderId="7" xfId="2" applyFont="1" applyFill="1" applyBorder="1" applyAlignment="1">
      <alignment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vertical="center" wrapText="1"/>
    </xf>
    <xf numFmtId="165" fontId="4" fillId="2" borderId="8" xfId="1" applyFont="1" applyFill="1" applyBorder="1" applyAlignment="1">
      <alignment horizontal="center" vertical="center" wrapText="1"/>
    </xf>
    <xf numFmtId="165" fontId="4" fillId="2" borderId="8" xfId="3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vertical="top" wrapText="1"/>
    </xf>
    <xf numFmtId="165" fontId="3" fillId="0" borderId="11" xfId="1" applyFont="1" applyFill="1" applyBorder="1" applyAlignment="1">
      <alignment horizontal="center"/>
    </xf>
    <xf numFmtId="167" fontId="3" fillId="0" borderId="11" xfId="2" applyNumberFormat="1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 vertical="center"/>
    </xf>
    <xf numFmtId="168" fontId="4" fillId="0" borderId="14" xfId="4" applyNumberFormat="1" applyFont="1" applyFill="1" applyBorder="1" applyAlignment="1">
      <alignment horizontal="right" vertical="center"/>
    </xf>
    <xf numFmtId="168" fontId="4" fillId="0" borderId="15" xfId="4" applyNumberFormat="1" applyFont="1" applyFill="1" applyBorder="1" applyAlignment="1">
      <alignment horizontal="right" vertical="center"/>
    </xf>
    <xf numFmtId="168" fontId="4" fillId="0" borderId="14" xfId="4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11" xfId="2" applyFont="1" applyBorder="1" applyAlignment="1">
      <alignment vertical="center"/>
    </xf>
  </cellXfs>
  <cellStyles count="5">
    <cellStyle name="Comma" xfId="1" builtinId="3"/>
    <cellStyle name="Comma [0] 2" xfId="4" xr:uid="{4D4FBEF4-BBCA-4957-9EA3-58307EC070DF}"/>
    <cellStyle name="Comma 3" xfId="3" xr:uid="{D239C436-CC95-4215-A026-2A40732E4A13}"/>
    <cellStyle name="Normal" xfId="0" builtinId="0"/>
    <cellStyle name="Normal 3" xfId="2" xr:uid="{69993D65-3518-4F16-89CA-A3510C2EC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308B-AD83-4F77-9620-392F7F324468}">
  <sheetPr codeName="Sheet1"/>
  <dimension ref="A1:F24"/>
  <sheetViews>
    <sheetView tabSelected="1" topLeftCell="A10" zoomScale="106" zoomScaleNormal="106" zoomScaleSheetLayoutView="106" workbookViewId="0">
      <selection activeCell="C28" sqref="C28"/>
    </sheetView>
  </sheetViews>
  <sheetFormatPr defaultColWidth="9.140625" defaultRowHeight="12.75" x14ac:dyDescent="0.2"/>
  <cols>
    <col min="1" max="1" width="13.7109375" style="1" bestFit="1" customWidth="1"/>
    <col min="2" max="2" width="20.28515625" style="1" customWidth="1"/>
    <col min="3" max="3" width="57.85546875" style="6" customWidth="1"/>
    <col min="4" max="4" width="20.85546875" style="2" customWidth="1"/>
    <col min="5" max="5" width="28.42578125" style="1" customWidth="1"/>
    <col min="6" max="6" width="10.42578125" style="1" bestFit="1" customWidth="1"/>
    <col min="7" max="16384" width="9.140625" style="1"/>
  </cols>
  <sheetData>
    <row r="1" spans="1:6" s="3" customFormat="1" ht="30.75" customHeight="1" thickTop="1" thickBot="1" x14ac:dyDescent="0.25">
      <c r="A1" s="24" t="s">
        <v>0</v>
      </c>
      <c r="B1" s="25" t="s">
        <v>1</v>
      </c>
      <c r="C1" s="26" t="s">
        <v>2</v>
      </c>
      <c r="D1" s="27" t="s">
        <v>3</v>
      </c>
      <c r="E1" s="28" t="s">
        <v>4</v>
      </c>
      <c r="F1" s="29" t="s">
        <v>5</v>
      </c>
    </row>
    <row r="2" spans="1:6" s="4" customFormat="1" ht="13.5" customHeight="1" x14ac:dyDescent="0.2">
      <c r="A2" s="20">
        <v>2102</v>
      </c>
      <c r="B2" s="40" t="s">
        <v>6</v>
      </c>
      <c r="C2" s="21" t="s">
        <v>7</v>
      </c>
      <c r="D2" s="22">
        <v>414997456943</v>
      </c>
      <c r="E2" s="22">
        <v>404244487765.5</v>
      </c>
      <c r="F2" s="23">
        <v>97.41</v>
      </c>
    </row>
    <row r="3" spans="1:6" s="3" customFormat="1" ht="12.75" customHeight="1" x14ac:dyDescent="0.2">
      <c r="A3" s="7">
        <v>2102</v>
      </c>
      <c r="B3" s="41" t="s">
        <v>6</v>
      </c>
      <c r="C3" s="9" t="s">
        <v>8</v>
      </c>
      <c r="D3" s="10">
        <v>305955324291</v>
      </c>
      <c r="E3" s="11">
        <v>307726290863.08997</v>
      </c>
      <c r="F3" s="12">
        <v>100.58</v>
      </c>
    </row>
    <row r="4" spans="1:6" s="3" customFormat="1" ht="12.75" customHeight="1" x14ac:dyDescent="0.2">
      <c r="A4" s="7">
        <v>2102</v>
      </c>
      <c r="B4" s="41" t="s">
        <v>6</v>
      </c>
      <c r="C4" s="9" t="s">
        <v>9</v>
      </c>
      <c r="D4" s="10">
        <v>99207574236</v>
      </c>
      <c r="E4" s="13">
        <v>88091029560.5</v>
      </c>
      <c r="F4" s="12">
        <v>88.79</v>
      </c>
    </row>
    <row r="5" spans="1:6" s="3" customFormat="1" ht="12.75" customHeight="1" x14ac:dyDescent="0.2">
      <c r="A5" s="7">
        <v>2102</v>
      </c>
      <c r="B5" s="41" t="s">
        <v>6</v>
      </c>
      <c r="C5" s="9" t="s">
        <v>10</v>
      </c>
      <c r="D5" s="10">
        <v>3498596008</v>
      </c>
      <c r="E5" s="13">
        <v>2707829987</v>
      </c>
      <c r="F5" s="12">
        <v>77.400000000000006</v>
      </c>
    </row>
    <row r="6" spans="1:6" s="3" customFormat="1" ht="12.75" customHeight="1" x14ac:dyDescent="0.2">
      <c r="A6" s="7">
        <v>2102</v>
      </c>
      <c r="B6" s="41" t="s">
        <v>6</v>
      </c>
      <c r="C6" s="9" t="s">
        <v>11</v>
      </c>
      <c r="D6" s="10">
        <v>6335962408</v>
      </c>
      <c r="E6" s="13">
        <v>5719337354.9099998</v>
      </c>
      <c r="F6" s="12">
        <v>90.27</v>
      </c>
    </row>
    <row r="7" spans="1:6" s="3" customFormat="1" ht="12.75" customHeight="1" x14ac:dyDescent="0.2">
      <c r="A7" s="7">
        <v>2102</v>
      </c>
      <c r="B7" s="41" t="s">
        <v>6</v>
      </c>
      <c r="C7" s="8" t="s">
        <v>12</v>
      </c>
      <c r="D7" s="14">
        <v>846376594728</v>
      </c>
      <c r="E7" s="14">
        <v>824892661171</v>
      </c>
      <c r="F7" s="12">
        <v>97.46</v>
      </c>
    </row>
    <row r="8" spans="1:6" s="3" customFormat="1" ht="12.75" customHeight="1" x14ac:dyDescent="0.2">
      <c r="A8" s="7">
        <v>2102</v>
      </c>
      <c r="B8" s="41" t="s">
        <v>6</v>
      </c>
      <c r="C8" s="8" t="s">
        <v>13</v>
      </c>
      <c r="D8" s="14">
        <v>730968534000</v>
      </c>
      <c r="E8" s="14">
        <v>699953956027</v>
      </c>
      <c r="F8" s="12">
        <v>104.43</v>
      </c>
    </row>
    <row r="9" spans="1:6" s="3" customFormat="1" ht="15" customHeight="1" x14ac:dyDescent="0.2">
      <c r="A9" s="7">
        <v>2102</v>
      </c>
      <c r="B9" s="41" t="s">
        <v>6</v>
      </c>
      <c r="C9" s="9" t="s">
        <v>14</v>
      </c>
      <c r="D9" s="10">
        <v>101529744000</v>
      </c>
      <c r="E9" s="13">
        <v>84501118200</v>
      </c>
      <c r="F9" s="12">
        <v>83.23</v>
      </c>
    </row>
    <row r="10" spans="1:6" s="3" customFormat="1" ht="15" customHeight="1" x14ac:dyDescent="0.2">
      <c r="A10" s="7">
        <v>2102</v>
      </c>
      <c r="B10" s="41" t="s">
        <v>6</v>
      </c>
      <c r="C10" s="9" t="s">
        <v>15</v>
      </c>
      <c r="D10" s="10">
        <v>470395200000</v>
      </c>
      <c r="E10" s="13">
        <v>470002100490</v>
      </c>
      <c r="F10" s="12">
        <v>99.92</v>
      </c>
    </row>
    <row r="11" spans="1:6" s="3" customFormat="1" ht="15" customHeight="1" x14ac:dyDescent="0.2">
      <c r="A11" s="7">
        <v>2102</v>
      </c>
      <c r="B11" s="41" t="s">
        <v>6</v>
      </c>
      <c r="C11" s="9" t="s">
        <v>16</v>
      </c>
      <c r="D11" s="10">
        <v>8204346000</v>
      </c>
      <c r="E11" s="13">
        <v>7818514147</v>
      </c>
      <c r="F11" s="12">
        <v>95.3</v>
      </c>
    </row>
    <row r="12" spans="1:6" s="3" customFormat="1" ht="15" customHeight="1" x14ac:dyDescent="0.2">
      <c r="A12" s="7">
        <v>2102</v>
      </c>
      <c r="B12" s="41" t="s">
        <v>6</v>
      </c>
      <c r="C12" s="9" t="s">
        <v>17</v>
      </c>
      <c r="D12" s="10">
        <v>150839244000</v>
      </c>
      <c r="E12" s="13">
        <v>137632223190</v>
      </c>
      <c r="F12" s="12">
        <v>91.24</v>
      </c>
    </row>
    <row r="13" spans="1:6" s="3" customFormat="1" ht="12.75" customHeight="1" x14ac:dyDescent="0.2">
      <c r="A13" s="7">
        <v>2102</v>
      </c>
      <c r="B13" s="41" t="s">
        <v>6</v>
      </c>
      <c r="C13" s="15" t="s">
        <v>18</v>
      </c>
      <c r="D13" s="14">
        <v>52676697000</v>
      </c>
      <c r="E13" s="14">
        <v>52266126740</v>
      </c>
      <c r="F13" s="12">
        <v>99.22</v>
      </c>
    </row>
    <row r="14" spans="1:6" s="3" customFormat="1" ht="12.75" customHeight="1" x14ac:dyDescent="0.2">
      <c r="A14" s="7">
        <v>2102</v>
      </c>
      <c r="B14" s="41" t="s">
        <v>6</v>
      </c>
      <c r="C14" s="16" t="s">
        <v>19</v>
      </c>
      <c r="D14" s="10">
        <v>36624884000</v>
      </c>
      <c r="E14" s="13">
        <v>36202677740</v>
      </c>
      <c r="F14" s="12">
        <v>98.85</v>
      </c>
    </row>
    <row r="15" spans="1:6" s="3" customFormat="1" ht="12.75" customHeight="1" x14ac:dyDescent="0.2">
      <c r="A15" s="7">
        <v>2102</v>
      </c>
      <c r="B15" s="41" t="s">
        <v>6</v>
      </c>
      <c r="C15" s="16" t="s">
        <v>20</v>
      </c>
      <c r="D15" s="10">
        <v>16051813000</v>
      </c>
      <c r="E15" s="13">
        <v>16063449000</v>
      </c>
      <c r="F15" s="12">
        <v>100.07</v>
      </c>
    </row>
    <row r="16" spans="1:6" s="3" customFormat="1" ht="12.75" customHeight="1" x14ac:dyDescent="0.2">
      <c r="A16" s="7">
        <v>2102</v>
      </c>
      <c r="B16" s="41" t="s">
        <v>6</v>
      </c>
      <c r="C16" s="8" t="s">
        <v>21</v>
      </c>
      <c r="D16" s="14">
        <v>62731363728</v>
      </c>
      <c r="E16" s="14">
        <v>72672578404</v>
      </c>
      <c r="F16" s="12">
        <v>115.85</v>
      </c>
    </row>
    <row r="17" spans="1:6" s="3" customFormat="1" ht="15" customHeight="1" x14ac:dyDescent="0.2">
      <c r="A17" s="7">
        <v>2102</v>
      </c>
      <c r="B17" s="41" t="s">
        <v>6</v>
      </c>
      <c r="C17" s="9" t="s">
        <v>22</v>
      </c>
      <c r="D17" s="10">
        <v>56910363728</v>
      </c>
      <c r="E17" s="17">
        <v>71480578404</v>
      </c>
      <c r="F17" s="12">
        <v>125.6</v>
      </c>
    </row>
    <row r="18" spans="1:6" ht="24" customHeight="1" x14ac:dyDescent="0.2">
      <c r="A18" s="7">
        <v>2102</v>
      </c>
      <c r="B18" s="41" t="s">
        <v>6</v>
      </c>
      <c r="C18" s="9" t="s">
        <v>23</v>
      </c>
      <c r="D18" s="10">
        <v>5821000000</v>
      </c>
      <c r="E18" s="13">
        <v>1192000000</v>
      </c>
      <c r="F18" s="12">
        <v>20.48</v>
      </c>
    </row>
    <row r="19" spans="1:6" ht="22.5" customHeight="1" x14ac:dyDescent="0.2">
      <c r="A19" s="7">
        <v>2102</v>
      </c>
      <c r="B19" s="41" t="s">
        <v>6</v>
      </c>
      <c r="C19" s="8" t="s">
        <v>24</v>
      </c>
      <c r="D19" s="10">
        <f>D20</f>
        <v>0</v>
      </c>
      <c r="E19" s="14">
        <v>2433092046.7800002</v>
      </c>
      <c r="F19" s="12">
        <v>0</v>
      </c>
    </row>
    <row r="20" spans="1:6" ht="15" customHeight="1" x14ac:dyDescent="0.2">
      <c r="A20" s="7">
        <v>2102</v>
      </c>
      <c r="B20" s="41" t="s">
        <v>6</v>
      </c>
      <c r="C20" s="18" t="s">
        <v>25</v>
      </c>
      <c r="D20" s="10">
        <v>0</v>
      </c>
      <c r="E20" s="13">
        <v>2433092046.7800002</v>
      </c>
      <c r="F20" s="12">
        <v>0</v>
      </c>
    </row>
    <row r="21" spans="1:6" ht="15" customHeight="1" x14ac:dyDescent="0.2">
      <c r="A21" s="7">
        <v>2102</v>
      </c>
      <c r="B21" s="41" t="s">
        <v>6</v>
      </c>
      <c r="C21" s="9" t="s">
        <v>26</v>
      </c>
      <c r="D21" s="10"/>
      <c r="E21" s="13"/>
      <c r="F21" s="19"/>
    </row>
    <row r="22" spans="1:6" ht="15" customHeight="1" thickBot="1" x14ac:dyDescent="0.25">
      <c r="A22" s="30">
        <v>2102</v>
      </c>
      <c r="B22" s="42" t="s">
        <v>6</v>
      </c>
      <c r="C22" s="31" t="s">
        <v>27</v>
      </c>
      <c r="D22" s="32"/>
      <c r="E22" s="33"/>
      <c r="F22" s="34"/>
    </row>
    <row r="23" spans="1:6" s="5" customFormat="1" ht="23.25" customHeight="1" thickBot="1" x14ac:dyDescent="0.25">
      <c r="A23" s="35">
        <v>2102</v>
      </c>
      <c r="B23" s="38" t="s">
        <v>6</v>
      </c>
      <c r="C23" s="39" t="s">
        <v>28</v>
      </c>
      <c r="D23" s="36">
        <v>1261374051671</v>
      </c>
      <c r="E23" s="36">
        <v>1231570240983.28</v>
      </c>
      <c r="F23" s="37">
        <v>97.64</v>
      </c>
    </row>
    <row r="24" spans="1:6" ht="13.5" thickTop="1" x14ac:dyDescent="0.2"/>
  </sheetData>
  <sheetProtection formatCells="0" formatColumns="0" formatRows="0" insertColumns="0" insertRows="0" insertHyperlinks="0" deleteColumns="0" deleteRows="0" sort="0" autoFilter="0" pivotTables="0"/>
  <printOptions horizontalCentered="1"/>
  <pageMargins left="0" right="0.39" top="0.28999999999999998" bottom="0.16" header="0.46" footer="0.12"/>
  <pageSetup fitToHeight="0" pageOrder="overThenDown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1</vt:lpstr>
      <vt:lpstr>'Tabel 1'!Print_Area</vt:lpstr>
      <vt:lpstr>'Tabel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2026-04-23T05:10:46Z</dcterms:created>
  <dcterms:modified xsi:type="dcterms:W3CDTF">2026-06-15T02:22:32Z</dcterms:modified>
</cp:coreProperties>
</file>