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1. DISPERIKANAN\"/>
    </mc:Choice>
  </mc:AlternateContent>
  <xr:revisionPtr revIDLastSave="0" documentId="8_{D1642F6E-8D88-47AD-83CA-675BF03E10F5}" xr6:coauthVersionLast="47" xr6:coauthVersionMax="47" xr10:uidLastSave="{00000000-0000-0000-0000-000000000000}"/>
  <bookViews>
    <workbookView xWindow="-108" yWindow="-108" windowWidth="23256" windowHeight="12576" xr2:uid="{FDDFA125-F2AC-4D16-B594-015792485FE3}"/>
  </bookViews>
  <sheets>
    <sheet name="Tabel 5-Jumlah Armada Penangka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21" i="1" s="1"/>
</calcChain>
</file>

<file path=xl/sharedStrings.xml><?xml version="1.0" encoding="utf-8"?>
<sst xmlns="http://schemas.openxmlformats.org/spreadsheetml/2006/main" count="32" uniqueCount="26">
  <si>
    <t>Tabel</t>
  </si>
  <si>
    <t>Jumlah Armada Penangkapan Ikan menurut Kecamatan dan Jenis di Kabupaten Karimun (Unit), 2024</t>
  </si>
  <si>
    <t>KECAMATAN</t>
  </si>
  <si>
    <t>Perahu Tanpa Motor</t>
  </si>
  <si>
    <t>Perahu Bermotor</t>
  </si>
  <si>
    <t>Perahu Motor Tempel</t>
  </si>
  <si>
    <t>&lt; 5 GT</t>
  </si>
  <si>
    <t>5 - 30 GT</t>
  </si>
  <si>
    <t>&gt; 30 GT</t>
  </si>
  <si>
    <t>Jumlah</t>
  </si>
  <si>
    <t>Moro</t>
  </si>
  <si>
    <t>Durai</t>
  </si>
  <si>
    <t>Sugie Besar</t>
  </si>
  <si>
    <t>Kundur</t>
  </si>
  <si>
    <t>-</t>
  </si>
  <si>
    <t>Kundur Utara</t>
  </si>
  <si>
    <t>Kundur Barat</t>
  </si>
  <si>
    <t>Ungar</t>
  </si>
  <si>
    <t>Belat</t>
  </si>
  <si>
    <t>Karimun</t>
  </si>
  <si>
    <t>Buru</t>
  </si>
  <si>
    <t>Meral</t>
  </si>
  <si>
    <t>Tebing</t>
  </si>
  <si>
    <t>Meral Barat</t>
  </si>
  <si>
    <t>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</si>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</sst>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ck">
        <color rgb="FF000000"/>
      </right>
      <top style="medium">
        <color rgb="FF000000"/>
      </top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/>
    </xf>
    <xf numFmtId="0" fontId="4" fillId="0" borderId="32" xfId="0" applyFont="1" applyBorder="1"/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2B7AD-EAC6-4E2B-8EF0-394C72AD68FF}">
  <sheetPr codeName="Sheet5">
    <outlinePr summaryBelow="0" summaryRight="0"/>
  </sheetPr>
  <dimension ref="B2:K22"/>
  <sheetViews>
    <sheetView tabSelected="1" workbookViewId="0">
      <selection activeCell="O23" sqref="O23"/>
    </sheetView>
  </sheetViews>
  <sheetFormatPr defaultColWidth="12.5546875" defaultRowHeight="15.75" customHeight="1" x14ac:dyDescent="0.25"/>
  <cols>
    <col min="2" max="4" width="8.109375" customWidth="1"/>
  </cols>
  <sheetData>
    <row r="2" spans="2:11" ht="15.75" customHeight="1" x14ac:dyDescent="0.3">
      <c r="B2" s="1" t="s">
        <v>0</v>
      </c>
      <c r="C2" s="2">
        <v>5</v>
      </c>
      <c r="D2" s="3" t="s">
        <v>1</v>
      </c>
      <c r="E2" s="1"/>
      <c r="F2" s="1"/>
      <c r="G2" s="1"/>
      <c r="H2" s="1"/>
      <c r="I2" s="1"/>
      <c r="J2" s="1"/>
      <c r="K2" s="1"/>
    </row>
    <row r="3" spans="2:11" ht="15.75" customHeight="1" thickBot="1" x14ac:dyDescent="0.35">
      <c r="B3" s="4"/>
      <c r="C3" s="4"/>
      <c r="D3" s="4"/>
      <c r="E3" s="5"/>
      <c r="F3" s="6"/>
      <c r="G3" s="6"/>
      <c r="H3" s="6"/>
      <c r="I3" s="6"/>
      <c r="J3" s="6"/>
      <c r="K3" s="6"/>
    </row>
    <row r="4" spans="2:11" ht="24.75" customHeight="1" thickTop="1" x14ac:dyDescent="0.25">
      <c r="B4" s="7" t="s">
        <v>2</v>
      </c>
      <c r="C4" s="8"/>
      <c r="D4" s="8"/>
      <c r="E4" s="9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1" t="s">
        <v>9</v>
      </c>
    </row>
    <row r="5" spans="2:11" ht="24.75" customHeight="1" thickBot="1" x14ac:dyDescent="0.3">
      <c r="B5" s="12"/>
      <c r="C5" s="13"/>
      <c r="D5" s="13"/>
      <c r="E5" s="14"/>
      <c r="F5" s="15"/>
      <c r="G5" s="15"/>
      <c r="H5" s="15"/>
      <c r="I5" s="15"/>
      <c r="J5" s="15"/>
      <c r="K5" s="16"/>
    </row>
    <row r="6" spans="2:11" ht="15.75" customHeight="1" thickBot="1" x14ac:dyDescent="0.35">
      <c r="B6" s="17">
        <v>1</v>
      </c>
      <c r="C6" s="18"/>
      <c r="D6" s="18"/>
      <c r="E6" s="19">
        <v>2</v>
      </c>
      <c r="F6" s="20">
        <v>3</v>
      </c>
      <c r="G6" s="20">
        <v>4</v>
      </c>
      <c r="H6" s="21">
        <v>5</v>
      </c>
      <c r="I6" s="20">
        <v>6</v>
      </c>
      <c r="J6" s="20">
        <v>7</v>
      </c>
      <c r="K6" s="22">
        <v>8</v>
      </c>
    </row>
    <row r="7" spans="2:11" ht="15.75" customHeight="1" thickTop="1" x14ac:dyDescent="0.25">
      <c r="B7" s="23" t="s">
        <v>10</v>
      </c>
      <c r="C7" s="24"/>
      <c r="D7" s="24"/>
      <c r="E7" s="25">
        <v>56</v>
      </c>
      <c r="F7" s="26">
        <v>443</v>
      </c>
      <c r="G7" s="26">
        <v>132</v>
      </c>
      <c r="H7" s="26">
        <v>476</v>
      </c>
      <c r="I7" s="26">
        <v>51</v>
      </c>
      <c r="J7" s="26">
        <v>3</v>
      </c>
      <c r="K7" s="27">
        <f>SUM(E7:J7)</f>
        <v>1161</v>
      </c>
    </row>
    <row r="8" spans="2:11" ht="15.75" customHeight="1" x14ac:dyDescent="0.25">
      <c r="B8" s="28" t="s">
        <v>11</v>
      </c>
      <c r="C8" s="29"/>
      <c r="D8" s="29"/>
      <c r="E8" s="30">
        <v>23</v>
      </c>
      <c r="F8" s="31">
        <v>134</v>
      </c>
      <c r="G8" s="31">
        <v>8</v>
      </c>
      <c r="H8" s="31">
        <v>224</v>
      </c>
      <c r="I8" s="31">
        <v>1</v>
      </c>
      <c r="J8" s="31"/>
      <c r="K8" s="32">
        <f t="shared" ref="K8:K20" si="0">SUM(E8:J8)</f>
        <v>390</v>
      </c>
    </row>
    <row r="9" spans="2:11" ht="15.75" customHeight="1" x14ac:dyDescent="0.25">
      <c r="B9" s="28" t="s">
        <v>12</v>
      </c>
      <c r="C9" s="29"/>
      <c r="D9" s="29"/>
      <c r="E9" s="30">
        <v>90</v>
      </c>
      <c r="F9" s="31">
        <v>615</v>
      </c>
      <c r="G9" s="31">
        <v>218</v>
      </c>
      <c r="H9" s="31">
        <v>270</v>
      </c>
      <c r="I9" s="31">
        <v>5</v>
      </c>
      <c r="J9" s="31"/>
      <c r="K9" s="32">
        <f t="shared" si="0"/>
        <v>1198</v>
      </c>
    </row>
    <row r="10" spans="2:11" ht="15.75" customHeight="1" x14ac:dyDescent="0.25">
      <c r="B10" s="28" t="s">
        <v>13</v>
      </c>
      <c r="C10" s="29"/>
      <c r="D10" s="29"/>
      <c r="E10" s="30">
        <v>5</v>
      </c>
      <c r="F10" s="31">
        <v>86</v>
      </c>
      <c r="G10" s="31">
        <v>1</v>
      </c>
      <c r="H10" s="31">
        <v>34</v>
      </c>
      <c r="I10" s="31" t="s">
        <v>14</v>
      </c>
      <c r="J10" s="31"/>
      <c r="K10" s="32">
        <f t="shared" si="0"/>
        <v>126</v>
      </c>
    </row>
    <row r="11" spans="2:11" ht="15.75" customHeight="1" x14ac:dyDescent="0.25">
      <c r="B11" s="28" t="s">
        <v>15</v>
      </c>
      <c r="C11" s="29"/>
      <c r="D11" s="29"/>
      <c r="E11" s="30">
        <v>0</v>
      </c>
      <c r="F11" s="31">
        <v>77</v>
      </c>
      <c r="G11" s="31">
        <v>3</v>
      </c>
      <c r="H11" s="31">
        <v>23</v>
      </c>
      <c r="I11" s="31" t="s">
        <v>14</v>
      </c>
      <c r="J11" s="31"/>
      <c r="K11" s="32">
        <f t="shared" si="0"/>
        <v>103</v>
      </c>
    </row>
    <row r="12" spans="2:11" ht="15.75" customHeight="1" x14ac:dyDescent="0.25">
      <c r="B12" s="28" t="s">
        <v>16</v>
      </c>
      <c r="C12" s="29"/>
      <c r="D12" s="29"/>
      <c r="E12" s="30">
        <v>3</v>
      </c>
      <c r="F12" s="31">
        <v>378</v>
      </c>
      <c r="G12" s="31">
        <v>10</v>
      </c>
      <c r="H12" s="31">
        <v>66</v>
      </c>
      <c r="I12" s="31" t="s">
        <v>14</v>
      </c>
      <c r="J12" s="31"/>
      <c r="K12" s="32">
        <f t="shared" si="0"/>
        <v>457</v>
      </c>
    </row>
    <row r="13" spans="2:11" ht="15.75" customHeight="1" x14ac:dyDescent="0.25">
      <c r="B13" s="28" t="s">
        <v>17</v>
      </c>
      <c r="C13" s="29"/>
      <c r="D13" s="29"/>
      <c r="E13" s="30">
        <v>15</v>
      </c>
      <c r="F13" s="31">
        <v>282</v>
      </c>
      <c r="G13" s="31">
        <v>2</v>
      </c>
      <c r="H13" s="31">
        <v>67</v>
      </c>
      <c r="I13" s="31" t="s">
        <v>14</v>
      </c>
      <c r="J13" s="31"/>
      <c r="K13" s="32">
        <f t="shared" si="0"/>
        <v>366</v>
      </c>
    </row>
    <row r="14" spans="2:11" ht="15.75" customHeight="1" x14ac:dyDescent="0.25">
      <c r="B14" s="28" t="s">
        <v>18</v>
      </c>
      <c r="C14" s="29"/>
      <c r="D14" s="29"/>
      <c r="E14" s="30">
        <v>64</v>
      </c>
      <c r="F14" s="31">
        <v>197</v>
      </c>
      <c r="G14" s="31">
        <v>5</v>
      </c>
      <c r="H14" s="31">
        <v>60</v>
      </c>
      <c r="I14" s="31" t="s">
        <v>14</v>
      </c>
      <c r="J14" s="31"/>
      <c r="K14" s="32">
        <f t="shared" si="0"/>
        <v>326</v>
      </c>
    </row>
    <row r="15" spans="2:11" ht="15.75" customHeight="1" x14ac:dyDescent="0.25">
      <c r="B15" s="28" t="s">
        <v>19</v>
      </c>
      <c r="C15" s="29"/>
      <c r="D15" s="29"/>
      <c r="E15" s="30">
        <v>17</v>
      </c>
      <c r="F15" s="31">
        <v>47</v>
      </c>
      <c r="G15" s="31">
        <v>15</v>
      </c>
      <c r="H15" s="31">
        <v>72</v>
      </c>
      <c r="I15" s="31">
        <v>6</v>
      </c>
      <c r="J15" s="31"/>
      <c r="K15" s="32">
        <f t="shared" si="0"/>
        <v>157</v>
      </c>
    </row>
    <row r="16" spans="2:11" ht="15.75" customHeight="1" x14ac:dyDescent="0.25">
      <c r="B16" s="28" t="s">
        <v>20</v>
      </c>
      <c r="C16" s="29"/>
      <c r="D16" s="29"/>
      <c r="E16" s="30">
        <v>2</v>
      </c>
      <c r="F16" s="31">
        <v>381</v>
      </c>
      <c r="G16" s="31">
        <v>63</v>
      </c>
      <c r="H16" s="31">
        <v>180</v>
      </c>
      <c r="I16" s="31">
        <v>25</v>
      </c>
      <c r="J16" s="31"/>
      <c r="K16" s="32">
        <f t="shared" si="0"/>
        <v>651</v>
      </c>
    </row>
    <row r="17" spans="2:11" ht="15.75" customHeight="1" x14ac:dyDescent="0.25">
      <c r="B17" s="28" t="s">
        <v>21</v>
      </c>
      <c r="C17" s="29"/>
      <c r="D17" s="29"/>
      <c r="E17" s="30">
        <v>64</v>
      </c>
      <c r="F17" s="31">
        <v>125</v>
      </c>
      <c r="G17" s="31">
        <v>8</v>
      </c>
      <c r="H17" s="31">
        <v>303</v>
      </c>
      <c r="I17" s="31">
        <v>102</v>
      </c>
      <c r="J17" s="31">
        <v>123</v>
      </c>
      <c r="K17" s="32">
        <f t="shared" si="0"/>
        <v>725</v>
      </c>
    </row>
    <row r="18" spans="2:11" ht="15.75" customHeight="1" x14ac:dyDescent="0.25">
      <c r="B18" s="28" t="s">
        <v>22</v>
      </c>
      <c r="C18" s="29"/>
      <c r="D18" s="29"/>
      <c r="E18" s="30">
        <v>14</v>
      </c>
      <c r="F18" s="31">
        <v>107</v>
      </c>
      <c r="G18" s="31">
        <v>249</v>
      </c>
      <c r="H18" s="31">
        <v>175</v>
      </c>
      <c r="I18" s="31" t="s">
        <v>14</v>
      </c>
      <c r="J18" s="31"/>
      <c r="K18" s="32">
        <f t="shared" si="0"/>
        <v>545</v>
      </c>
    </row>
    <row r="19" spans="2:11" ht="15.75" customHeight="1" x14ac:dyDescent="0.25">
      <c r="B19" s="28" t="s">
        <v>23</v>
      </c>
      <c r="C19" s="29"/>
      <c r="D19" s="29"/>
      <c r="E19" s="30">
        <v>87</v>
      </c>
      <c r="F19" s="31">
        <v>142</v>
      </c>
      <c r="G19" s="31">
        <v>53</v>
      </c>
      <c r="H19" s="31">
        <v>157</v>
      </c>
      <c r="I19" s="31" t="s">
        <v>14</v>
      </c>
      <c r="J19" s="31"/>
      <c r="K19" s="32">
        <f t="shared" si="0"/>
        <v>439</v>
      </c>
    </row>
    <row r="20" spans="2:11" ht="15.75" customHeight="1" thickBot="1" x14ac:dyDescent="0.3">
      <c r="B20" s="33" t="s">
        <v>24</v>
      </c>
      <c r="C20" s="34"/>
      <c r="D20" s="34"/>
      <c r="E20" s="35">
        <v>4</v>
      </c>
      <c r="F20" s="36">
        <v>239</v>
      </c>
      <c r="G20" s="36">
        <v>67</v>
      </c>
      <c r="H20" s="36">
        <v>89</v>
      </c>
      <c r="I20" s="36">
        <v>2</v>
      </c>
      <c r="J20" s="36"/>
      <c r="K20" s="37">
        <f t="shared" si="0"/>
        <v>401</v>
      </c>
    </row>
    <row r="21" spans="2:11" ht="15" thickBot="1" x14ac:dyDescent="0.35">
      <c r="B21" s="38" t="s">
        <v>25</v>
      </c>
      <c r="C21" s="39"/>
      <c r="D21" s="39"/>
      <c r="E21" s="40">
        <f>SUM(E7:E20)</f>
        <v>444</v>
      </c>
      <c r="F21" s="41">
        <f t="shared" ref="F21:K21" si="1">SUM(F7:F20)</f>
        <v>3253</v>
      </c>
      <c r="G21" s="41">
        <f t="shared" si="1"/>
        <v>834</v>
      </c>
      <c r="H21" s="41">
        <f t="shared" si="1"/>
        <v>2196</v>
      </c>
      <c r="I21" s="41">
        <f t="shared" si="1"/>
        <v>192</v>
      </c>
      <c r="J21" s="41">
        <f t="shared" si="1"/>
        <v>126</v>
      </c>
      <c r="K21" s="42">
        <f t="shared" si="1"/>
        <v>7045</v>
      </c>
    </row>
    <row r="22" spans="2:11" ht="15.75" customHeight="1" thickTop="1" x14ac:dyDescent="0.25"/>
  </sheetData>
  <sheetProtection algorithmName="SHA-512" hashValue="pMBZw2t8zXAFhV9vFIi+monAVYzFbLM6xhzY7a+csQsZHmdgiyn8lJVJletasKdKFjZJ5YyV/cA4WnWWFkYp6Q==" saltValue="qs0GmhuR3vd+RUZ+uebFGQ==" spinCount="100000" sheet="1" formatCells="0" formatColumns="0" formatRows="0" insertColumns="0" insertRows="0" insertHyperlinks="0" deleteColumns="0" deleteRows="0" sort="0" autoFilter="0" pivotTables="0"/>
  <mergeCells count="25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E3:K3"/>
    <mergeCell ref="B4:D5"/>
    <mergeCell ref="E4:E5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5-Jumlah Armada Penangkap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2025-09-23T03:12:47Z</dcterms:created>
  <dcterms:modified xsi:type="dcterms:W3CDTF">2025-09-23T03:12:48Z</dcterms:modified>
</cp:coreProperties>
</file>