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D:\STAPPER\16 OPD 2025\07. PUPR\"/>
    </mc:Choice>
  </mc:AlternateContent>
  <xr:revisionPtr revIDLastSave="0" documentId="8_{3D0681A5-D9E2-4F67-B5AA-9628E98CF221}" xr6:coauthVersionLast="47" xr6:coauthVersionMax="47" xr10:uidLastSave="{00000000-0000-0000-0000-000000000000}"/>
  <bookViews>
    <workbookView xWindow="-108" yWindow="-108" windowWidth="23256" windowHeight="12576" xr2:uid="{DB0125AA-675D-4EA1-BFBA-FEDAE39DEF98}"/>
  </bookViews>
  <sheets>
    <sheet name="Tabel 3-Panjang Jalan Menurut 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0" i="1" l="1"/>
  <c r="G20" i="1"/>
  <c r="F20" i="1"/>
  <c r="E20" i="1"/>
  <c r="I20" i="1" s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</calcChain>
</file>

<file path=xl/sharedStrings.xml><?xml version="1.0" encoding="utf-8"?>
<sst xmlns="http://schemas.openxmlformats.org/spreadsheetml/2006/main" count="29" uniqueCount="28">
  <si>
    <t>TABEL 3</t>
  </si>
  <si>
    <t>Panjang Jalan Menurut  Kecamatan dan Kondisi di Kabupaten Karimun, (Meter), 2024</t>
  </si>
  <si>
    <t>KECAMATAN</t>
  </si>
  <si>
    <t>BAIK</t>
  </si>
  <si>
    <t>SEDANG</t>
  </si>
  <si>
    <t>RUSAK RINGAN</t>
  </si>
  <si>
    <t>RUSAK BERAT</t>
  </si>
  <si>
    <t>JUMLAH</t>
  </si>
  <si>
    <t>1</t>
  </si>
  <si>
    <t>2</t>
  </si>
  <si>
    <t>3</t>
  </si>
  <si>
    <t>4</t>
  </si>
  <si>
    <t>5</t>
  </si>
  <si>
    <t>Kecamatan Karimun</t>
  </si>
  <si>
    <t>Kecamatan Meral</t>
  </si>
  <si>
    <t>Kecamatan Tebing</t>
  </si>
  <si>
    <t>Kecamatan Kundur</t>
  </si>
  <si>
    <t>Kecamatan Moro</t>
  </si>
  <si>
    <t>Kecamatan Durai</t>
  </si>
  <si>
    <t>Kecamatan Buru</t>
  </si>
  <si>
    <t>Kecamatan Kundur Utara</t>
  </si>
  <si>
    <t>Kecamatan Kundur Barat</t>
  </si>
  <si>
    <t>Kecamatan Meral Barat</t>
  </si>
  <si>
    <t>Kecamatan Belat</t>
  </si>
  <si>
    <t>Kecamatan Ungar</t>
  </si>
  <si>
    <t>Kecamatan Sugie Besar</t>
  </si>
  <si>
    <t>Kecamatan Selat Gelam</t>
  </si>
  <si>
    <t>Jumlah/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</si>
</sst>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(* #,##0_);_(* \(#,##0\);_(* &quot;-&quot;_);_(@_)"/>
  </numFmts>
  <fonts count="8" x14ac:knownFonts="1">
    <font>
      <sz val="10"/>
      <color rgb="FF000000"/>
      <name val="Arial"/>
      <scheme val="minor"/>
    </font>
    <font>
      <b/>
      <sz val="11"/>
      <color rgb="FF000000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i/>
      <sz val="11"/>
      <color rgb="FF000000"/>
      <name val="Arial"/>
      <family val="2"/>
      <scheme val="minor"/>
    </font>
    <font>
      <sz val="9"/>
      <color theme="1"/>
      <name val="Arial"/>
      <family val="2"/>
      <charset val="1"/>
      <scheme val="minor"/>
    </font>
    <font>
      <sz val="10"/>
      <color rgb="FF000000"/>
      <name val="Arial"/>
      <family val="2"/>
      <scheme val="minor"/>
    </font>
    <font>
      <sz val="11"/>
      <color theme="1"/>
      <name val="Arial"/>
      <family val="2"/>
      <scheme val="minor"/>
    </font>
    <font>
      <b/>
      <i/>
      <sz val="11"/>
      <color theme="1"/>
      <name val="Arial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79998168889431442"/>
        <bgColor indexed="64"/>
      </patternFill>
    </fill>
  </fills>
  <borders count="32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double">
        <color indexed="64"/>
      </right>
      <top style="thick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</borders>
  <cellStyleXfs count="2">
    <xf numFmtId="0" fontId="0" fillId="0" borderId="0"/>
    <xf numFmtId="41" fontId="5" fillId="0" borderId="0" applyFont="0" applyFill="0" applyBorder="0" applyAlignment="0" applyProtection="0"/>
  </cellStyleXfs>
  <cellXfs count="46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3" fillId="0" borderId="0" xfId="0" applyFont="1" applyAlignment="1">
      <alignment horizontal="justify" vertical="center" wrapText="1"/>
    </xf>
    <xf numFmtId="0" fontId="2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/>
    </xf>
    <xf numFmtId="0" fontId="4" fillId="3" borderId="10" xfId="0" quotePrefix="1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4" fillId="3" borderId="12" xfId="0" quotePrefix="1" applyFont="1" applyFill="1" applyBorder="1" applyAlignment="1">
      <alignment horizontal="center" vertical="center"/>
    </xf>
    <xf numFmtId="0" fontId="4" fillId="3" borderId="13" xfId="0" quotePrefix="1" applyFont="1" applyFill="1" applyBorder="1" applyAlignment="1">
      <alignment horizontal="center" vertical="center"/>
    </xf>
    <xf numFmtId="0" fontId="4" fillId="3" borderId="14" xfId="0" quotePrefix="1" applyFont="1" applyFill="1" applyBorder="1" applyAlignment="1">
      <alignment horizontal="center" vertical="center"/>
    </xf>
    <xf numFmtId="0" fontId="4" fillId="3" borderId="15" xfId="0" quotePrefix="1" applyFont="1" applyFill="1" applyBorder="1" applyAlignment="1">
      <alignment horizontal="center"/>
    </xf>
    <xf numFmtId="0" fontId="4" fillId="3" borderId="16" xfId="0" quotePrefix="1" applyFont="1" applyFill="1" applyBorder="1" applyAlignment="1">
      <alignment horizontal="center"/>
    </xf>
    <xf numFmtId="0" fontId="2" fillId="0" borderId="17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3" fontId="6" fillId="0" borderId="18" xfId="1" applyNumberFormat="1" applyFont="1" applyBorder="1" applyAlignment="1">
      <alignment horizontal="center" vertical="center"/>
    </xf>
    <xf numFmtId="3" fontId="6" fillId="0" borderId="19" xfId="1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0" borderId="20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3" fontId="6" fillId="0" borderId="21" xfId="1" applyNumberFormat="1" applyFont="1" applyBorder="1" applyAlignment="1">
      <alignment horizontal="center" vertical="center"/>
    </xf>
    <xf numFmtId="3" fontId="6" fillId="0" borderId="22" xfId="1" applyNumberFormat="1" applyFont="1" applyBorder="1" applyAlignment="1">
      <alignment horizontal="center" vertical="center"/>
    </xf>
    <xf numFmtId="0" fontId="2" fillId="0" borderId="23" xfId="0" applyFont="1" applyBorder="1" applyAlignment="1">
      <alignment horizontal="left" vertical="center"/>
    </xf>
    <xf numFmtId="0" fontId="2" fillId="0" borderId="24" xfId="0" applyFont="1" applyBorder="1" applyAlignment="1">
      <alignment horizontal="left" vertical="center"/>
    </xf>
    <xf numFmtId="3" fontId="6" fillId="0" borderId="24" xfId="1" applyNumberFormat="1" applyFont="1" applyBorder="1" applyAlignment="1">
      <alignment horizontal="center" vertical="center"/>
    </xf>
    <xf numFmtId="3" fontId="6" fillId="0" borderId="25" xfId="1" applyNumberFormat="1" applyFont="1" applyBorder="1" applyAlignment="1">
      <alignment horizontal="center" vertical="center"/>
    </xf>
    <xf numFmtId="0" fontId="7" fillId="4" borderId="26" xfId="0" applyFont="1" applyFill="1" applyBorder="1" applyAlignment="1">
      <alignment horizontal="center" vertical="center"/>
    </xf>
    <xf numFmtId="0" fontId="7" fillId="4" borderId="27" xfId="0" applyFont="1" applyFill="1" applyBorder="1" applyAlignment="1">
      <alignment horizontal="center" vertical="center"/>
    </xf>
    <xf numFmtId="3" fontId="2" fillId="4" borderId="28" xfId="1" applyNumberFormat="1" applyFont="1" applyFill="1" applyBorder="1" applyAlignment="1">
      <alignment horizontal="center" vertical="center"/>
    </xf>
    <xf numFmtId="3" fontId="2" fillId="4" borderId="29" xfId="1" applyNumberFormat="1" applyFont="1" applyFill="1" applyBorder="1" applyAlignment="1">
      <alignment horizontal="center" vertical="center"/>
    </xf>
    <xf numFmtId="3" fontId="2" fillId="4" borderId="30" xfId="1" applyNumberFormat="1" applyFont="1" applyFill="1" applyBorder="1" applyAlignment="1">
      <alignment horizontal="center" vertical="center"/>
    </xf>
    <xf numFmtId="3" fontId="2" fillId="4" borderId="31" xfId="1" applyNumberFormat="1" applyFont="1" applyFill="1" applyBorder="1" applyAlignment="1">
      <alignment horizontal="center" vertical="center"/>
    </xf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0EA089-A0AC-4B46-860A-3F765E71A1AD}">
  <sheetPr codeName="Sheet3">
    <outlinePr summaryBelow="0" summaryRight="0"/>
  </sheetPr>
  <dimension ref="B1:I21"/>
  <sheetViews>
    <sheetView tabSelected="1" workbookViewId="0">
      <selection activeCell="M11" sqref="M11"/>
    </sheetView>
  </sheetViews>
  <sheetFormatPr defaultRowHeight="13.2" x14ac:dyDescent="0.25"/>
  <cols>
    <col min="1" max="1" width="6.33203125" customWidth="1"/>
    <col min="5" max="7" width="14" customWidth="1"/>
    <col min="8" max="8" width="15.33203125" customWidth="1"/>
    <col min="9" max="9" width="10.88671875" customWidth="1"/>
  </cols>
  <sheetData>
    <row r="1" spans="2:9" ht="35.25" customHeight="1" x14ac:dyDescent="0.25">
      <c r="B1" s="1" t="s">
        <v>0</v>
      </c>
      <c r="C1" s="1"/>
      <c r="D1" s="2" t="s">
        <v>1</v>
      </c>
      <c r="E1" s="2"/>
      <c r="F1" s="2"/>
      <c r="G1" s="2"/>
      <c r="H1" s="2"/>
      <c r="I1" s="2"/>
    </row>
    <row r="2" spans="2:9" s="7" customFormat="1" ht="15.75" customHeight="1" thickBot="1" x14ac:dyDescent="0.3">
      <c r="B2" s="3"/>
      <c r="C2" s="4"/>
      <c r="D2" s="5"/>
      <c r="E2" s="6"/>
      <c r="F2" s="6"/>
      <c r="G2" s="6"/>
      <c r="H2" s="6"/>
      <c r="I2" s="3"/>
    </row>
    <row r="3" spans="2:9" ht="15.75" customHeight="1" thickTop="1" x14ac:dyDescent="0.25">
      <c r="B3" s="8" t="s">
        <v>2</v>
      </c>
      <c r="C3" s="9"/>
      <c r="D3" s="9"/>
      <c r="E3" s="10" t="s">
        <v>3</v>
      </c>
      <c r="F3" s="11" t="s">
        <v>4</v>
      </c>
      <c r="G3" s="11" t="s">
        <v>5</v>
      </c>
      <c r="H3" s="12" t="s">
        <v>6</v>
      </c>
      <c r="I3" s="13" t="s">
        <v>7</v>
      </c>
    </row>
    <row r="4" spans="2:9" ht="15.75" customHeight="1" thickBot="1" x14ac:dyDescent="0.3">
      <c r="B4" s="14"/>
      <c r="C4" s="15"/>
      <c r="D4" s="15"/>
      <c r="E4" s="16"/>
      <c r="F4" s="17"/>
      <c r="G4" s="17"/>
      <c r="H4" s="18"/>
      <c r="I4" s="19"/>
    </row>
    <row r="5" spans="2:9" ht="15.75" customHeight="1" thickBot="1" x14ac:dyDescent="0.3">
      <c r="B5" s="20" t="s">
        <v>8</v>
      </c>
      <c r="C5" s="21"/>
      <c r="D5" s="21"/>
      <c r="E5" s="22" t="s">
        <v>9</v>
      </c>
      <c r="F5" s="23" t="s">
        <v>10</v>
      </c>
      <c r="G5" s="24" t="s">
        <v>11</v>
      </c>
      <c r="H5" s="25" t="s">
        <v>12</v>
      </c>
      <c r="I5" s="26" t="s">
        <v>12</v>
      </c>
    </row>
    <row r="6" spans="2:9" s="31" customFormat="1" ht="15.75" customHeight="1" thickTop="1" x14ac:dyDescent="0.25">
      <c r="B6" s="27" t="s">
        <v>13</v>
      </c>
      <c r="C6" s="28"/>
      <c r="D6" s="28"/>
      <c r="E6" s="29">
        <v>28514</v>
      </c>
      <c r="F6" s="29">
        <v>10333</v>
      </c>
      <c r="G6" s="29">
        <v>789</v>
      </c>
      <c r="H6" s="29">
        <v>530</v>
      </c>
      <c r="I6" s="30">
        <f>SUM(E6:H6)</f>
        <v>40166</v>
      </c>
    </row>
    <row r="7" spans="2:9" s="31" customFormat="1" ht="15.75" customHeight="1" x14ac:dyDescent="0.25">
      <c r="B7" s="32" t="s">
        <v>14</v>
      </c>
      <c r="C7" s="33"/>
      <c r="D7" s="33"/>
      <c r="E7" s="34">
        <v>47914</v>
      </c>
      <c r="F7" s="34">
        <v>9266</v>
      </c>
      <c r="G7" s="34">
        <v>495</v>
      </c>
      <c r="H7" s="34">
        <v>1822</v>
      </c>
      <c r="I7" s="35">
        <f t="shared" ref="I7:I19" si="0">SUM(E7:H7)</f>
        <v>59497</v>
      </c>
    </row>
    <row r="8" spans="2:9" s="31" customFormat="1" ht="15.75" customHeight="1" x14ac:dyDescent="0.25">
      <c r="B8" s="32" t="s">
        <v>15</v>
      </c>
      <c r="C8" s="33"/>
      <c r="D8" s="33"/>
      <c r="E8" s="34">
        <v>40887</v>
      </c>
      <c r="F8" s="34">
        <v>12187</v>
      </c>
      <c r="G8" s="34">
        <v>1548</v>
      </c>
      <c r="H8" s="34">
        <v>3260</v>
      </c>
      <c r="I8" s="35">
        <f t="shared" si="0"/>
        <v>57882</v>
      </c>
    </row>
    <row r="9" spans="2:9" s="31" customFormat="1" ht="15.75" customHeight="1" x14ac:dyDescent="0.25">
      <c r="B9" s="32" t="s">
        <v>16</v>
      </c>
      <c r="C9" s="33"/>
      <c r="D9" s="33"/>
      <c r="E9" s="34">
        <v>25888</v>
      </c>
      <c r="F9" s="34">
        <v>21290</v>
      </c>
      <c r="G9" s="34">
        <v>6325</v>
      </c>
      <c r="H9" s="34">
        <v>35896</v>
      </c>
      <c r="I9" s="35">
        <f t="shared" si="0"/>
        <v>89399</v>
      </c>
    </row>
    <row r="10" spans="2:9" s="31" customFormat="1" ht="15.75" customHeight="1" x14ac:dyDescent="0.25">
      <c r="B10" s="32" t="s">
        <v>17</v>
      </c>
      <c r="C10" s="33"/>
      <c r="D10" s="33"/>
      <c r="E10" s="34">
        <v>7400</v>
      </c>
      <c r="F10" s="34">
        <v>16440</v>
      </c>
      <c r="G10" s="34">
        <v>1480</v>
      </c>
      <c r="H10" s="34">
        <v>3540</v>
      </c>
      <c r="I10" s="35">
        <f t="shared" si="0"/>
        <v>28860</v>
      </c>
    </row>
    <row r="11" spans="2:9" s="31" customFormat="1" ht="15.75" customHeight="1" x14ac:dyDescent="0.25">
      <c r="B11" s="32" t="s">
        <v>18</v>
      </c>
      <c r="C11" s="33"/>
      <c r="D11" s="33"/>
      <c r="E11" s="34">
        <v>6550</v>
      </c>
      <c r="F11" s="34">
        <v>10860</v>
      </c>
      <c r="G11" s="34">
        <v>1920</v>
      </c>
      <c r="H11" s="34">
        <v>9840</v>
      </c>
      <c r="I11" s="35">
        <f t="shared" si="0"/>
        <v>29170</v>
      </c>
    </row>
    <row r="12" spans="2:9" s="31" customFormat="1" ht="15.75" customHeight="1" x14ac:dyDescent="0.25">
      <c r="B12" s="32" t="s">
        <v>19</v>
      </c>
      <c r="C12" s="33"/>
      <c r="D12" s="33"/>
      <c r="E12" s="34">
        <v>26560</v>
      </c>
      <c r="F12" s="34">
        <v>10670</v>
      </c>
      <c r="G12" s="34">
        <v>5130</v>
      </c>
      <c r="H12" s="34">
        <v>22580</v>
      </c>
      <c r="I12" s="35">
        <f t="shared" si="0"/>
        <v>64940</v>
      </c>
    </row>
    <row r="13" spans="2:9" s="31" customFormat="1" ht="15.75" customHeight="1" x14ac:dyDescent="0.25">
      <c r="B13" s="32" t="s">
        <v>20</v>
      </c>
      <c r="C13" s="33"/>
      <c r="D13" s="33"/>
      <c r="E13" s="34">
        <v>10422</v>
      </c>
      <c r="F13" s="34">
        <v>21646</v>
      </c>
      <c r="G13" s="34">
        <v>2050</v>
      </c>
      <c r="H13" s="34">
        <v>51636</v>
      </c>
      <c r="I13" s="35">
        <f t="shared" si="0"/>
        <v>85754</v>
      </c>
    </row>
    <row r="14" spans="2:9" s="31" customFormat="1" ht="15.75" customHeight="1" x14ac:dyDescent="0.25">
      <c r="B14" s="32" t="s">
        <v>21</v>
      </c>
      <c r="C14" s="33"/>
      <c r="D14" s="33"/>
      <c r="E14" s="34">
        <v>12260</v>
      </c>
      <c r="F14" s="34">
        <v>34800</v>
      </c>
      <c r="G14" s="34">
        <v>4250</v>
      </c>
      <c r="H14" s="34">
        <v>33360</v>
      </c>
      <c r="I14" s="35">
        <f t="shared" si="0"/>
        <v>84670</v>
      </c>
    </row>
    <row r="15" spans="2:9" s="31" customFormat="1" ht="15.75" customHeight="1" x14ac:dyDescent="0.25">
      <c r="B15" s="32" t="s">
        <v>22</v>
      </c>
      <c r="C15" s="33"/>
      <c r="D15" s="33"/>
      <c r="E15" s="34">
        <v>26971.000000000004</v>
      </c>
      <c r="F15" s="34">
        <v>400</v>
      </c>
      <c r="G15" s="34">
        <v>100</v>
      </c>
      <c r="H15" s="34">
        <v>3647</v>
      </c>
      <c r="I15" s="35">
        <f t="shared" si="0"/>
        <v>31118.000000000004</v>
      </c>
    </row>
    <row r="16" spans="2:9" s="31" customFormat="1" ht="15.75" customHeight="1" x14ac:dyDescent="0.25">
      <c r="B16" s="32" t="s">
        <v>23</v>
      </c>
      <c r="C16" s="33"/>
      <c r="D16" s="33"/>
      <c r="E16" s="34">
        <v>6491</v>
      </c>
      <c r="F16" s="34">
        <v>2435</v>
      </c>
      <c r="G16" s="34">
        <v>1510</v>
      </c>
      <c r="H16" s="34">
        <v>17111</v>
      </c>
      <c r="I16" s="35">
        <f t="shared" si="0"/>
        <v>27547</v>
      </c>
    </row>
    <row r="17" spans="2:9" s="31" customFormat="1" ht="15.75" customHeight="1" x14ac:dyDescent="0.25">
      <c r="B17" s="32" t="s">
        <v>24</v>
      </c>
      <c r="C17" s="33"/>
      <c r="D17" s="33"/>
      <c r="E17" s="34">
        <v>4344</v>
      </c>
      <c r="F17" s="34">
        <v>7370</v>
      </c>
      <c r="G17" s="34">
        <v>2066</v>
      </c>
      <c r="H17" s="34">
        <v>7370</v>
      </c>
      <c r="I17" s="35">
        <f t="shared" si="0"/>
        <v>21150</v>
      </c>
    </row>
    <row r="18" spans="2:9" s="31" customFormat="1" ht="15.75" customHeight="1" x14ac:dyDescent="0.25">
      <c r="B18" s="32" t="s">
        <v>25</v>
      </c>
      <c r="C18" s="33"/>
      <c r="D18" s="33"/>
      <c r="E18" s="34">
        <v>16820</v>
      </c>
      <c r="F18" s="34">
        <v>2800.0000000000009</v>
      </c>
      <c r="G18" s="34">
        <v>4000</v>
      </c>
      <c r="H18" s="34">
        <v>25850</v>
      </c>
      <c r="I18" s="35">
        <f t="shared" si="0"/>
        <v>49470</v>
      </c>
    </row>
    <row r="19" spans="2:9" s="31" customFormat="1" ht="15.75" customHeight="1" thickBot="1" x14ac:dyDescent="0.3">
      <c r="B19" s="36" t="s">
        <v>26</v>
      </c>
      <c r="C19" s="37"/>
      <c r="D19" s="37"/>
      <c r="E19" s="38">
        <v>11414</v>
      </c>
      <c r="F19" s="38">
        <v>2350</v>
      </c>
      <c r="G19" s="38">
        <v>0</v>
      </c>
      <c r="H19" s="38">
        <v>2050</v>
      </c>
      <c r="I19" s="39">
        <f t="shared" si="0"/>
        <v>15814</v>
      </c>
    </row>
    <row r="20" spans="2:9" s="31" customFormat="1" ht="15.75" customHeight="1" thickBot="1" x14ac:dyDescent="0.3">
      <c r="B20" s="40" t="s">
        <v>27</v>
      </c>
      <c r="C20" s="41"/>
      <c r="D20" s="41"/>
      <c r="E20" s="42">
        <f>SUM(E6:E19)</f>
        <v>272435</v>
      </c>
      <c r="F20" s="43">
        <f>SUM(F6:F19)</f>
        <v>162847</v>
      </c>
      <c r="G20" s="44">
        <f>SUM(G6:G19)</f>
        <v>31663</v>
      </c>
      <c r="H20" s="45">
        <f>SUM(H6:H19)</f>
        <v>218492</v>
      </c>
      <c r="I20" s="45">
        <f>SUM(E20:H20)</f>
        <v>685437</v>
      </c>
    </row>
    <row r="21" spans="2:9" ht="15.75" customHeight="1" thickTop="1" x14ac:dyDescent="0.25"/>
  </sheetData>
  <sheetProtection algorithmName="SHA-512" hashValue="IiH0UVqoRf9dgLP33FwvfXSGScpK3S8KLvKO/YJtakLrFsjMe0kc3QE0qVpdgieqx13aoHhH6nMLmde1KCtmWQ==" saltValue="aije5OuzYGtS1aUN5lbhCA==" spinCount="100000" sheet="1" formatCells="0" formatColumns="0" formatRows="0" insertColumns="0" insertRows="0" insertHyperlinks="0" deleteColumns="0" deleteRows="0" sort="0" autoFilter="0" pivotTables="0"/>
  <mergeCells count="25">
    <mergeCell ref="B17:D17"/>
    <mergeCell ref="B18:D18"/>
    <mergeCell ref="B19:D19"/>
    <mergeCell ref="B20:D20"/>
    <mergeCell ref="B11:D11"/>
    <mergeCell ref="B12:D12"/>
    <mergeCell ref="B13:D13"/>
    <mergeCell ref="B14:D14"/>
    <mergeCell ref="B15:D15"/>
    <mergeCell ref="B16:D16"/>
    <mergeCell ref="B5:D5"/>
    <mergeCell ref="B6:D6"/>
    <mergeCell ref="B7:D7"/>
    <mergeCell ref="B8:D8"/>
    <mergeCell ref="B9:D9"/>
    <mergeCell ref="B10:D10"/>
    <mergeCell ref="B1:C1"/>
    <mergeCell ref="D1:I1"/>
    <mergeCell ref="E2:H2"/>
    <mergeCell ref="B3:D4"/>
    <mergeCell ref="E3:E4"/>
    <mergeCell ref="F3:F4"/>
    <mergeCell ref="G3:G4"/>
    <mergeCell ref="H3:H4"/>
    <mergeCell ref="I3:I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Tabel 3-Panjang Jalan Menurut 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Muhammad Hadi Khairullah</dc:creator>
  <cp:lastModifiedBy>Muhammad Hadi Khairullah</cp:lastModifiedBy>
  <dcterms:created xsi:type="dcterms:W3CDTF">2025-09-23T03:01:29Z</dcterms:created>
  <dcterms:modified xsi:type="dcterms:W3CDTF">2025-09-23T03:01:29Z</dcterms:modified>
</cp:coreProperties>
</file>