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D:\AAAAAAAAA\17 OPD 2026\Data di Koreksi\02. BKPSDM (ok)\"/>
    </mc:Choice>
  </mc:AlternateContent>
  <xr:revisionPtr revIDLastSave="0" documentId="8_{31B6FC62-3FC9-4965-ADBD-96217FE803F9}" xr6:coauthVersionLast="47" xr6:coauthVersionMax="47" xr10:uidLastSave="{00000000-0000-0000-0000-000000000000}"/>
  <bookViews>
    <workbookView xWindow="-108" yWindow="-108" windowWidth="23256" windowHeight="12576" xr2:uid="{E45BA714-61E8-4161-A55B-F7D8D349719E}"/>
  </bookViews>
  <sheets>
    <sheet name="Tabel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J29" i="1"/>
  <c r="J28" i="1"/>
  <c r="J27" i="1"/>
  <c r="J26" i="1"/>
  <c r="J25" i="1"/>
  <c r="J23" i="1"/>
  <c r="J22" i="1"/>
  <c r="J21" i="1"/>
  <c r="J20" i="1"/>
  <c r="J18" i="1"/>
  <c r="J17" i="1"/>
  <c r="J16" i="1"/>
  <c r="J15" i="1"/>
  <c r="J13" i="1"/>
  <c r="J12" i="1"/>
  <c r="J11" i="1"/>
  <c r="J10" i="1"/>
  <c r="J30" i="1" s="1"/>
</calcChain>
</file>

<file path=xl/sharedStrings.xml><?xml version="1.0" encoding="utf-8"?>
<sst xmlns="http://schemas.openxmlformats.org/spreadsheetml/2006/main" count="52" uniqueCount="31">
  <si>
    <t>Tabel</t>
  </si>
  <si>
    <t>Jumlah Pegawai Negeri Sipil Pemerintah Kabupaten Karimun Menurut Tingkat Kepangkatan dan Jenis Kelamin (orang), Desember 2025</t>
  </si>
  <si>
    <t>Kode Wilayah</t>
  </si>
  <si>
    <t>Wilayah</t>
  </si>
  <si>
    <t>Pangkat/Golongan/Ruang</t>
  </si>
  <si>
    <t>Laki-Laki</t>
  </si>
  <si>
    <t>Perempuan</t>
  </si>
  <si>
    <t>Jumlah</t>
  </si>
  <si>
    <t>Kabupaten Karimun</t>
  </si>
  <si>
    <t>Golongan I/Range I</t>
  </si>
  <si>
    <t>I/A (Juru Muda)</t>
  </si>
  <si>
    <t>I/B (Juru Muda Tingkat I)</t>
  </si>
  <si>
    <t>I/C (Juru)</t>
  </si>
  <si>
    <t>I/D (Juru Tingkat I)</t>
  </si>
  <si>
    <t>Golongan II/Range II</t>
  </si>
  <si>
    <t>II/A (Pengatur Muda)</t>
  </si>
  <si>
    <t>II/B (Pengatur Muda Tingkat I)</t>
  </si>
  <si>
    <t>II/C (Pengatur)</t>
  </si>
  <si>
    <t>II/D (Pengatur Tingkat I)</t>
  </si>
  <si>
    <t>Golongan III/Range III</t>
  </si>
  <si>
    <t>III/A (Penata Muda)</t>
  </si>
  <si>
    <t>III/B (Penata Muda Tingkat I)</t>
  </si>
  <si>
    <t>III/C (Penata)</t>
  </si>
  <si>
    <t>III/D (Penata Tingkat I)</t>
  </si>
  <si>
    <t>Golongan IV/Range IV</t>
  </si>
  <si>
    <t>IV/A (Pembina Muda)</t>
  </si>
  <si>
    <t>IV/B (Pembina Muda Tingkat I)</t>
  </si>
  <si>
    <t>IV/C (Pembina)</t>
  </si>
  <si>
    <t>IV/D (Pembina Tingkat I)</t>
  </si>
  <si>
    <t>IV/E (Pembina Utama)</t>
  </si>
  <si>
    <t>Jumlah/Total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</si>
</sst>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i/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/>
    <xf numFmtId="0" fontId="6" fillId="0" borderId="11" xfId="0" applyFont="1" applyBorder="1" applyAlignment="1">
      <alignment horizontal="center"/>
    </xf>
    <xf numFmtId="0" fontId="3" fillId="0" borderId="11" xfId="0" applyFont="1" applyBorder="1"/>
    <xf numFmtId="0" fontId="4" fillId="0" borderId="11" xfId="0" applyFont="1" applyBorder="1"/>
    <xf numFmtId="0" fontId="5" fillId="0" borderId="11" xfId="0" applyFont="1" applyBorder="1" applyAlignment="1">
      <alignment vertical="center" wrapText="1"/>
    </xf>
    <xf numFmtId="0" fontId="2" fillId="0" borderId="12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/>
    <xf numFmtId="0" fontId="2" fillId="0" borderId="5" xfId="0" applyFont="1" applyBorder="1"/>
    <xf numFmtId="0" fontId="7" fillId="0" borderId="5" xfId="0" applyFont="1" applyBorder="1"/>
    <xf numFmtId="0" fontId="5" fillId="0" borderId="5" xfId="0" applyFont="1" applyBorder="1" applyAlignment="1">
      <alignment vertical="center" wrapText="1"/>
    </xf>
    <xf numFmtId="0" fontId="2" fillId="0" borderId="6" xfId="0" applyFont="1" applyBorder="1"/>
    <xf numFmtId="0" fontId="5" fillId="0" borderId="5" xfId="0" applyFont="1" applyBorder="1"/>
    <xf numFmtId="0" fontId="6" fillId="0" borderId="5" xfId="0" applyFont="1" applyBorder="1" applyAlignment="1">
      <alignment horizontal="center"/>
    </xf>
    <xf numFmtId="0" fontId="3" fillId="0" borderId="5" xfId="0" applyFont="1" applyBorder="1"/>
    <xf numFmtId="0" fontId="4" fillId="0" borderId="5" xfId="0" applyFont="1" applyBorder="1"/>
    <xf numFmtId="0" fontId="1" fillId="0" borderId="5" xfId="0" applyFont="1" applyBorder="1"/>
    <xf numFmtId="0" fontId="2" fillId="0" borderId="5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/>
    <xf numFmtId="0" fontId="2" fillId="0" borderId="14" xfId="0" applyFont="1" applyBorder="1"/>
    <xf numFmtId="0" fontId="5" fillId="0" borderId="14" xfId="0" applyFont="1" applyBorder="1"/>
    <xf numFmtId="0" fontId="7" fillId="0" borderId="14" xfId="0" applyFont="1" applyBorder="1"/>
    <xf numFmtId="0" fontId="2" fillId="0" borderId="14" xfId="0" applyFont="1" applyBorder="1"/>
    <xf numFmtId="0" fontId="2" fillId="0" borderId="15" xfId="0" applyFont="1" applyBorder="1"/>
    <xf numFmtId="0" fontId="5" fillId="0" borderId="16" xfId="0" applyFont="1" applyBorder="1" applyAlignment="1">
      <alignment horizontal="center"/>
    </xf>
    <xf numFmtId="0" fontId="5" fillId="0" borderId="17" xfId="0" applyFont="1" applyBorder="1"/>
    <xf numFmtId="0" fontId="1" fillId="0" borderId="18" xfId="0" applyFont="1" applyBorder="1"/>
    <xf numFmtId="0" fontId="4" fillId="0" borderId="18" xfId="0" applyFont="1" applyBorder="1"/>
    <xf numFmtId="0" fontId="1" fillId="0" borderId="18" xfId="0" applyFont="1" applyBorder="1"/>
    <xf numFmtId="0" fontId="1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4F8D9-0C76-4D37-B8ED-B09DFF3FE13A}">
  <sheetPr codeName="Sheet3">
    <outlinePr summaryBelow="0" summaryRight="0"/>
  </sheetPr>
  <dimension ref="B2:M31"/>
  <sheetViews>
    <sheetView tabSelected="1" topLeftCell="B1" zoomScale="145" zoomScaleNormal="145" workbookViewId="0">
      <selection activeCell="C2" sqref="C2:C4"/>
    </sheetView>
  </sheetViews>
  <sheetFormatPr defaultColWidth="12.5546875" defaultRowHeight="15.75" customHeight="1" x14ac:dyDescent="0.25"/>
  <cols>
    <col min="2" max="2" width="13.109375" bestFit="1" customWidth="1"/>
    <col min="3" max="3" width="17.21875" bestFit="1" customWidth="1"/>
    <col min="4" max="7" width="7.5546875" customWidth="1"/>
    <col min="13" max="13" width="15.33203125" customWidth="1"/>
  </cols>
  <sheetData>
    <row r="2" spans="2:13" ht="36" customHeight="1" x14ac:dyDescent="0.25">
      <c r="B2" s="1" t="s">
        <v>0</v>
      </c>
      <c r="C2" s="1">
        <v>3</v>
      </c>
      <c r="D2" s="2" t="s">
        <v>1</v>
      </c>
      <c r="E2" s="2"/>
      <c r="F2" s="2"/>
      <c r="G2" s="2"/>
      <c r="H2" s="2"/>
      <c r="I2" s="2"/>
      <c r="J2" s="2"/>
    </row>
    <row r="3" spans="2:13" ht="15.75" customHeight="1" x14ac:dyDescent="0.3">
      <c r="B3" s="1"/>
      <c r="C3" s="1"/>
      <c r="D3" s="2"/>
      <c r="E3" s="2"/>
      <c r="F3" s="2"/>
      <c r="G3" s="2"/>
      <c r="H3" s="2"/>
      <c r="I3" s="2"/>
      <c r="J3" s="2"/>
      <c r="K3" s="3"/>
      <c r="L3" s="3"/>
      <c r="M3" s="3"/>
    </row>
    <row r="4" spans="2:13" ht="15.75" customHeight="1" x14ac:dyDescent="0.3">
      <c r="B4" s="1"/>
      <c r="C4" s="1"/>
      <c r="D4" s="2"/>
      <c r="E4" s="2"/>
      <c r="F4" s="2"/>
      <c r="G4" s="2"/>
      <c r="H4" s="2"/>
      <c r="I4" s="2"/>
      <c r="J4" s="2"/>
      <c r="K4" s="3"/>
      <c r="L4" s="3"/>
      <c r="M4" s="3"/>
    </row>
    <row r="5" spans="2:13" ht="15.75" customHeight="1" thickBot="1" x14ac:dyDescent="0.35">
      <c r="D5" s="3"/>
      <c r="E5" s="3"/>
      <c r="F5" s="3"/>
      <c r="G5" s="3"/>
      <c r="H5" s="3"/>
      <c r="I5" s="3"/>
      <c r="J5" s="3"/>
      <c r="K5" s="3"/>
      <c r="L5" s="3"/>
      <c r="M5" s="3"/>
    </row>
    <row r="6" spans="2:13" ht="15.75" customHeight="1" thickTop="1" x14ac:dyDescent="0.25">
      <c r="B6" s="4" t="s">
        <v>2</v>
      </c>
      <c r="C6" s="5" t="s">
        <v>3</v>
      </c>
      <c r="D6" s="6" t="s">
        <v>4</v>
      </c>
      <c r="E6" s="7"/>
      <c r="F6" s="7"/>
      <c r="G6" s="7"/>
      <c r="H6" s="6" t="s">
        <v>5</v>
      </c>
      <c r="I6" s="6" t="s">
        <v>6</v>
      </c>
      <c r="J6" s="8" t="s">
        <v>7</v>
      </c>
    </row>
    <row r="7" spans="2:13" ht="15.75" customHeight="1" x14ac:dyDescent="0.25">
      <c r="B7" s="9"/>
      <c r="C7" s="10"/>
      <c r="D7" s="11"/>
      <c r="E7" s="11"/>
      <c r="F7" s="11"/>
      <c r="G7" s="11"/>
      <c r="H7" s="12"/>
      <c r="I7" s="12"/>
      <c r="J7" s="13"/>
    </row>
    <row r="8" spans="2:13" ht="15.75" customHeight="1" thickBot="1" x14ac:dyDescent="0.35">
      <c r="B8" s="14">
        <v>1</v>
      </c>
      <c r="C8" s="15">
        <v>2</v>
      </c>
      <c r="D8" s="16">
        <v>3</v>
      </c>
      <c r="E8" s="17"/>
      <c r="F8" s="17"/>
      <c r="G8" s="17"/>
      <c r="H8" s="18">
        <v>4</v>
      </c>
      <c r="I8" s="18">
        <v>5</v>
      </c>
      <c r="J8" s="19">
        <v>6</v>
      </c>
    </row>
    <row r="9" spans="2:13" ht="15.75" customHeight="1" x14ac:dyDescent="0.3">
      <c r="B9" s="20">
        <v>2102</v>
      </c>
      <c r="C9" s="21" t="s">
        <v>8</v>
      </c>
      <c r="D9" s="22" t="s">
        <v>9</v>
      </c>
      <c r="E9" s="23"/>
      <c r="F9" s="23"/>
      <c r="G9" s="24"/>
      <c r="H9" s="25">
        <v>0</v>
      </c>
      <c r="I9" s="25">
        <v>0</v>
      </c>
      <c r="J9" s="26">
        <v>0</v>
      </c>
    </row>
    <row r="10" spans="2:13" ht="15.75" customHeight="1" x14ac:dyDescent="0.3">
      <c r="B10" s="27">
        <v>2102</v>
      </c>
      <c r="C10" s="28" t="s">
        <v>8</v>
      </c>
      <c r="D10" s="29" t="s">
        <v>10</v>
      </c>
      <c r="E10" s="30"/>
      <c r="F10" s="30"/>
      <c r="G10" s="30"/>
      <c r="H10" s="31">
        <v>0</v>
      </c>
      <c r="I10" s="31">
        <v>0</v>
      </c>
      <c r="J10" s="32">
        <f>SUM(H10:I10)</f>
        <v>0</v>
      </c>
    </row>
    <row r="11" spans="2:13" ht="15.75" customHeight="1" x14ac:dyDescent="0.3">
      <c r="B11" s="27">
        <v>2102</v>
      </c>
      <c r="C11" s="28" t="s">
        <v>8</v>
      </c>
      <c r="D11" s="29" t="s">
        <v>11</v>
      </c>
      <c r="E11" s="33"/>
      <c r="F11" s="33"/>
      <c r="G11" s="30"/>
      <c r="H11" s="31">
        <v>3</v>
      </c>
      <c r="I11" s="31">
        <v>0</v>
      </c>
      <c r="J11" s="32">
        <f t="shared" ref="J11:J29" si="0">SUM(H11:I11)</f>
        <v>3</v>
      </c>
    </row>
    <row r="12" spans="2:13" ht="15.75" customHeight="1" x14ac:dyDescent="0.3">
      <c r="B12" s="27">
        <v>2102</v>
      </c>
      <c r="C12" s="28" t="s">
        <v>8</v>
      </c>
      <c r="D12" s="29" t="s">
        <v>12</v>
      </c>
      <c r="E12" s="33"/>
      <c r="F12" s="33"/>
      <c r="G12" s="30"/>
      <c r="H12" s="31">
        <v>2</v>
      </c>
      <c r="I12" s="31">
        <v>0</v>
      </c>
      <c r="J12" s="32">
        <f t="shared" si="0"/>
        <v>2</v>
      </c>
    </row>
    <row r="13" spans="2:13" ht="15.75" customHeight="1" x14ac:dyDescent="0.3">
      <c r="B13" s="27">
        <v>2102</v>
      </c>
      <c r="C13" s="28" t="s">
        <v>8</v>
      </c>
      <c r="D13" s="29" t="s">
        <v>13</v>
      </c>
      <c r="E13" s="33"/>
      <c r="F13" s="33"/>
      <c r="G13" s="30"/>
      <c r="H13" s="31">
        <v>10</v>
      </c>
      <c r="I13" s="31">
        <v>3</v>
      </c>
      <c r="J13" s="32">
        <f t="shared" si="0"/>
        <v>13</v>
      </c>
    </row>
    <row r="14" spans="2:13" ht="15.75" customHeight="1" x14ac:dyDescent="0.3">
      <c r="B14" s="27">
        <v>2102</v>
      </c>
      <c r="C14" s="28" t="s">
        <v>8</v>
      </c>
      <c r="D14" s="34" t="s">
        <v>14</v>
      </c>
      <c r="E14" s="35"/>
      <c r="F14" s="35"/>
      <c r="G14" s="36"/>
      <c r="H14" s="37"/>
      <c r="I14" s="37"/>
      <c r="J14" s="32"/>
    </row>
    <row r="15" spans="2:13" ht="15.75" customHeight="1" x14ac:dyDescent="0.3">
      <c r="B15" s="27">
        <v>2102</v>
      </c>
      <c r="C15" s="28" t="s">
        <v>8</v>
      </c>
      <c r="D15" s="29" t="s">
        <v>15</v>
      </c>
      <c r="E15" s="33"/>
      <c r="F15" s="33"/>
      <c r="G15" s="30"/>
      <c r="H15" s="31">
        <v>34</v>
      </c>
      <c r="I15" s="31">
        <v>17</v>
      </c>
      <c r="J15" s="32">
        <f t="shared" si="0"/>
        <v>51</v>
      </c>
    </row>
    <row r="16" spans="2:13" ht="15.75" customHeight="1" x14ac:dyDescent="0.3">
      <c r="B16" s="27">
        <v>2102</v>
      </c>
      <c r="C16" s="28" t="s">
        <v>8</v>
      </c>
      <c r="D16" s="29" t="s">
        <v>16</v>
      </c>
      <c r="E16" s="33"/>
      <c r="F16" s="33"/>
      <c r="G16" s="30"/>
      <c r="H16" s="31">
        <v>47</v>
      </c>
      <c r="I16" s="31">
        <v>13</v>
      </c>
      <c r="J16" s="32">
        <f t="shared" si="0"/>
        <v>60</v>
      </c>
    </row>
    <row r="17" spans="2:10" ht="15.75" customHeight="1" x14ac:dyDescent="0.3">
      <c r="B17" s="27">
        <v>2102</v>
      </c>
      <c r="C17" s="28" t="s">
        <v>8</v>
      </c>
      <c r="D17" s="29" t="s">
        <v>17</v>
      </c>
      <c r="E17" s="33"/>
      <c r="F17" s="33"/>
      <c r="G17" s="30"/>
      <c r="H17" s="31">
        <v>121</v>
      </c>
      <c r="I17" s="31">
        <v>115</v>
      </c>
      <c r="J17" s="32">
        <f t="shared" si="0"/>
        <v>236</v>
      </c>
    </row>
    <row r="18" spans="2:10" ht="15.75" customHeight="1" x14ac:dyDescent="0.3">
      <c r="B18" s="27">
        <v>2102</v>
      </c>
      <c r="C18" s="28" t="s">
        <v>8</v>
      </c>
      <c r="D18" s="29" t="s">
        <v>18</v>
      </c>
      <c r="E18" s="33"/>
      <c r="F18" s="33"/>
      <c r="G18" s="30"/>
      <c r="H18" s="31">
        <v>146</v>
      </c>
      <c r="I18" s="31">
        <v>93</v>
      </c>
      <c r="J18" s="32">
        <f t="shared" si="0"/>
        <v>239</v>
      </c>
    </row>
    <row r="19" spans="2:10" ht="15.75" customHeight="1" x14ac:dyDescent="0.3">
      <c r="B19" s="27">
        <v>2102</v>
      </c>
      <c r="C19" s="28" t="s">
        <v>8</v>
      </c>
      <c r="D19" s="34" t="s">
        <v>19</v>
      </c>
      <c r="E19" s="35"/>
      <c r="F19" s="35"/>
      <c r="G19" s="36"/>
      <c r="H19" s="37"/>
      <c r="I19" s="37"/>
      <c r="J19" s="32"/>
    </row>
    <row r="20" spans="2:10" ht="15.75" customHeight="1" x14ac:dyDescent="0.3">
      <c r="B20" s="27">
        <v>2102</v>
      </c>
      <c r="C20" s="28" t="s">
        <v>8</v>
      </c>
      <c r="D20" s="29" t="s">
        <v>20</v>
      </c>
      <c r="E20" s="33"/>
      <c r="F20" s="33"/>
      <c r="G20" s="30"/>
      <c r="H20" s="31">
        <v>262</v>
      </c>
      <c r="I20" s="31">
        <v>393</v>
      </c>
      <c r="J20" s="32">
        <f t="shared" si="0"/>
        <v>655</v>
      </c>
    </row>
    <row r="21" spans="2:10" ht="15.75" customHeight="1" x14ac:dyDescent="0.3">
      <c r="B21" s="27">
        <v>2102</v>
      </c>
      <c r="C21" s="28" t="s">
        <v>8</v>
      </c>
      <c r="D21" s="29" t="s">
        <v>21</v>
      </c>
      <c r="E21" s="33"/>
      <c r="F21" s="33"/>
      <c r="G21" s="30"/>
      <c r="H21" s="31">
        <v>225</v>
      </c>
      <c r="I21" s="31">
        <v>442</v>
      </c>
      <c r="J21" s="32">
        <f t="shared" si="0"/>
        <v>667</v>
      </c>
    </row>
    <row r="22" spans="2:10" ht="15.75" customHeight="1" x14ac:dyDescent="0.3">
      <c r="B22" s="27">
        <v>2102</v>
      </c>
      <c r="C22" s="28" t="s">
        <v>8</v>
      </c>
      <c r="D22" s="29" t="s">
        <v>22</v>
      </c>
      <c r="E22" s="33"/>
      <c r="F22" s="33"/>
      <c r="G22" s="30"/>
      <c r="H22" s="31">
        <v>182</v>
      </c>
      <c r="I22" s="31">
        <v>276</v>
      </c>
      <c r="J22" s="32">
        <f t="shared" si="0"/>
        <v>458</v>
      </c>
    </row>
    <row r="23" spans="2:10" ht="15.75" customHeight="1" x14ac:dyDescent="0.3">
      <c r="B23" s="27">
        <v>2102</v>
      </c>
      <c r="C23" s="28" t="s">
        <v>8</v>
      </c>
      <c r="D23" s="29" t="s">
        <v>23</v>
      </c>
      <c r="E23" s="33"/>
      <c r="F23" s="33"/>
      <c r="G23" s="30"/>
      <c r="H23" s="31">
        <v>259</v>
      </c>
      <c r="I23" s="31">
        <v>509</v>
      </c>
      <c r="J23" s="32">
        <f t="shared" si="0"/>
        <v>768</v>
      </c>
    </row>
    <row r="24" spans="2:10" ht="15.75" customHeight="1" x14ac:dyDescent="0.3">
      <c r="B24" s="27">
        <v>2102</v>
      </c>
      <c r="C24" s="28" t="s">
        <v>8</v>
      </c>
      <c r="D24" s="34" t="s">
        <v>24</v>
      </c>
      <c r="E24" s="35"/>
      <c r="F24" s="35"/>
      <c r="G24" s="36"/>
      <c r="H24" s="37"/>
      <c r="I24" s="37"/>
      <c r="J24" s="32"/>
    </row>
    <row r="25" spans="2:10" ht="14.4" x14ac:dyDescent="0.3">
      <c r="B25" s="27">
        <v>2102</v>
      </c>
      <c r="C25" s="28" t="s">
        <v>8</v>
      </c>
      <c r="D25" s="29" t="s">
        <v>25</v>
      </c>
      <c r="E25" s="33"/>
      <c r="F25" s="33"/>
      <c r="G25" s="30"/>
      <c r="H25" s="31">
        <v>106</v>
      </c>
      <c r="I25" s="31">
        <v>117</v>
      </c>
      <c r="J25" s="32">
        <f t="shared" si="0"/>
        <v>223</v>
      </c>
    </row>
    <row r="26" spans="2:10" ht="14.4" x14ac:dyDescent="0.3">
      <c r="B26" s="27">
        <v>2102</v>
      </c>
      <c r="C26" s="28" t="s">
        <v>8</v>
      </c>
      <c r="D26" s="38" t="s">
        <v>26</v>
      </c>
      <c r="E26" s="38"/>
      <c r="F26" s="38"/>
      <c r="G26" s="38"/>
      <c r="H26" s="31">
        <v>60</v>
      </c>
      <c r="I26" s="31">
        <v>85</v>
      </c>
      <c r="J26" s="32">
        <f t="shared" si="0"/>
        <v>145</v>
      </c>
    </row>
    <row r="27" spans="2:10" ht="14.4" x14ac:dyDescent="0.3">
      <c r="B27" s="27">
        <v>2102</v>
      </c>
      <c r="C27" s="28" t="s">
        <v>8</v>
      </c>
      <c r="D27" s="29" t="s">
        <v>27</v>
      </c>
      <c r="E27" s="33"/>
      <c r="F27" s="33"/>
      <c r="G27" s="30"/>
      <c r="H27" s="31">
        <v>30</v>
      </c>
      <c r="I27" s="31">
        <v>3</v>
      </c>
      <c r="J27" s="32">
        <f t="shared" si="0"/>
        <v>33</v>
      </c>
    </row>
    <row r="28" spans="2:10" ht="14.4" x14ac:dyDescent="0.3">
      <c r="B28" s="27">
        <v>2102</v>
      </c>
      <c r="C28" s="28" t="s">
        <v>8</v>
      </c>
      <c r="D28" s="29" t="s">
        <v>28</v>
      </c>
      <c r="E28" s="33"/>
      <c r="F28" s="33"/>
      <c r="G28" s="30"/>
      <c r="H28" s="38"/>
      <c r="I28" s="38"/>
      <c r="J28" s="32">
        <f t="shared" si="0"/>
        <v>0</v>
      </c>
    </row>
    <row r="29" spans="2:10" ht="15" thickBot="1" x14ac:dyDescent="0.35">
      <c r="B29" s="39">
        <v>2102</v>
      </c>
      <c r="C29" s="40" t="s">
        <v>8</v>
      </c>
      <c r="D29" s="41" t="s">
        <v>29</v>
      </c>
      <c r="E29" s="42"/>
      <c r="F29" s="42"/>
      <c r="G29" s="43"/>
      <c r="H29" s="44"/>
      <c r="I29" s="44"/>
      <c r="J29" s="45">
        <f t="shared" si="0"/>
        <v>0</v>
      </c>
    </row>
    <row r="30" spans="2:10" ht="15" thickBot="1" x14ac:dyDescent="0.35">
      <c r="B30" s="46">
        <v>2102</v>
      </c>
      <c r="C30" s="47" t="s">
        <v>8</v>
      </c>
      <c r="D30" s="48" t="s">
        <v>30</v>
      </c>
      <c r="E30" s="49"/>
      <c r="F30" s="49"/>
      <c r="G30" s="49"/>
      <c r="H30" s="50">
        <f>SUM(H10:H29)</f>
        <v>1487</v>
      </c>
      <c r="I30" s="50">
        <f t="shared" ref="I30:J30" si="1">SUM(I10:I29)</f>
        <v>2066</v>
      </c>
      <c r="J30" s="51">
        <f t="shared" si="1"/>
        <v>3553</v>
      </c>
    </row>
    <row r="31" spans="2:10" ht="15.75" customHeight="1" thickTop="1" x14ac:dyDescent="0.25"/>
  </sheetData>
  <sheetProtection algorithmName="SHA-512" hashValue="ve1jytDPjqLiXyQpaL0/+A3noVHbWKWMXR0dvvGQ0evI3ktWucWknGM0ijbgsNsmUFSn8ue8MOI8JA2rBb0eog==" saltValue="IYEiq+dqxP4WNpi+OkVcTg==" spinCount="100000" sheet="1" objects="1" scenarios="1" formatCells="0" formatColumns="0" formatRows="0" insertColumns="0" insertRows="0" insertHyperlinks="0" deleteColumns="0" deleteRows="0" sort="0" autoFilter="0" pivotTables="0"/>
  <mergeCells count="31">
    <mergeCell ref="D27:G27"/>
    <mergeCell ref="D28:G28"/>
    <mergeCell ref="D29:G29"/>
    <mergeCell ref="D30:G30"/>
    <mergeCell ref="D20:G20"/>
    <mergeCell ref="D21:G21"/>
    <mergeCell ref="D22:G22"/>
    <mergeCell ref="D23:G23"/>
    <mergeCell ref="D24:G24"/>
    <mergeCell ref="D25:G25"/>
    <mergeCell ref="D14:G14"/>
    <mergeCell ref="D15:G15"/>
    <mergeCell ref="D16:G16"/>
    <mergeCell ref="D17:G17"/>
    <mergeCell ref="D18:G18"/>
    <mergeCell ref="D19:G19"/>
    <mergeCell ref="D8:G8"/>
    <mergeCell ref="D9:G9"/>
    <mergeCell ref="D10:G10"/>
    <mergeCell ref="D11:G11"/>
    <mergeCell ref="D12:G12"/>
    <mergeCell ref="D13:G13"/>
    <mergeCell ref="B2:B4"/>
    <mergeCell ref="C2:C4"/>
    <mergeCell ref="D2:J4"/>
    <mergeCell ref="B6:B7"/>
    <mergeCell ref="C6:C7"/>
    <mergeCell ref="D6:G7"/>
    <mergeCell ref="H6:H7"/>
    <mergeCell ref="I6:I7"/>
    <mergeCell ref="J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2026-04-23T05:09:55Z</dcterms:created>
  <dcterms:modified xsi:type="dcterms:W3CDTF">2026-04-23T05:09:56Z</dcterms:modified>
</cp:coreProperties>
</file>