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4. DISDUKCAPIL (ok)\"/>
    </mc:Choice>
  </mc:AlternateContent>
  <xr:revisionPtr revIDLastSave="0" documentId="8_{0C08BCA5-E02B-48C0-BF30-767E0484ED80}" xr6:coauthVersionLast="47" xr6:coauthVersionMax="47" xr10:uidLastSave="{00000000-0000-0000-0000-000000000000}"/>
  <bookViews>
    <workbookView xWindow="-108" yWindow="-108" windowWidth="23256" windowHeight="12576" xr2:uid="{DDB20D43-4440-4DA2-8CC7-ABDCD836687B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I21" i="1"/>
  <c r="I20" i="1"/>
  <c r="I19" i="1"/>
  <c r="I18" i="1"/>
  <c r="I17" i="1"/>
  <c r="I16" i="1"/>
  <c r="I15" i="1"/>
  <c r="I22" i="1" s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<sst xmlns="http://schemas.openxmlformats.org/spreadsheetml/2006/main" count="38" uniqueCount="23">
  <si>
    <t>Tabel</t>
  </si>
  <si>
    <t>Jumlah Akta Perkawinan yang Dikeluarkan Menurut Agama di Kabupaten Karimun, 2025</t>
  </si>
  <si>
    <t>KODE WILAYAH</t>
  </si>
  <si>
    <t>WILAYAH</t>
  </si>
  <si>
    <t>KECAMATAN</t>
  </si>
  <si>
    <t>MUSLIM</t>
  </si>
  <si>
    <t>NON MUSLIM</t>
  </si>
  <si>
    <t>JUMLAH</t>
  </si>
  <si>
    <t>Kabupaten Karimun</t>
  </si>
  <si>
    <t>KARIMUN</t>
  </si>
  <si>
    <t>MERAL</t>
  </si>
  <si>
    <t>TEBING</t>
  </si>
  <si>
    <t>KUNDUR</t>
  </si>
  <si>
    <t>MORO</t>
  </si>
  <si>
    <t>DURAI</t>
  </si>
  <si>
    <t>BURU</t>
  </si>
  <si>
    <t>KUNDUR UTARA</t>
  </si>
  <si>
    <t>KUNDUR BARAT</t>
  </si>
  <si>
    <t>MERAL BARAT</t>
  </si>
  <si>
    <t>BELAT</t>
  </si>
  <si>
    <t>UNGAR</t>
  </si>
  <si>
    <t>SUGIE BESAR</t>
  </si>
  <si>
    <t>SELAT GELAM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</si>
</sst>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8205-9E19-48D6-A705-FE140225DA85}">
  <sheetPr codeName="Sheet3">
    <outlinePr summaryBelow="0" summaryRight="0"/>
  </sheetPr>
  <dimension ref="B2:AB23"/>
  <sheetViews>
    <sheetView tabSelected="1" zoomScaleNormal="100" workbookViewId="0">
      <selection activeCell="C18" sqref="C18"/>
    </sheetView>
  </sheetViews>
  <sheetFormatPr defaultColWidth="12.5546875" defaultRowHeight="15.75" customHeight="1" x14ac:dyDescent="0.25"/>
  <cols>
    <col min="2" max="2" width="15.21875" bestFit="1" customWidth="1"/>
    <col min="3" max="3" width="18" bestFit="1" customWidth="1"/>
    <col min="4" max="4" width="9.5546875" customWidth="1"/>
    <col min="5" max="5" width="7.77734375" customWidth="1"/>
    <col min="6" max="15" width="14.5546875" customWidth="1"/>
  </cols>
  <sheetData>
    <row r="2" spans="2:28" ht="15.75" customHeight="1" x14ac:dyDescent="0.25">
      <c r="B2" s="1" t="s">
        <v>0</v>
      </c>
      <c r="C2" s="1">
        <v>3</v>
      </c>
      <c r="D2" s="2" t="s">
        <v>1</v>
      </c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2:28" ht="15.75" customHeight="1" x14ac:dyDescent="0.25">
      <c r="B3" s="1"/>
      <c r="C3" s="1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2:28" ht="15.75" customHeight="1" thickBot="1" x14ac:dyDescent="0.35">
      <c r="D4" s="5"/>
      <c r="E4" s="5"/>
      <c r="F4" s="5"/>
      <c r="G4" s="6"/>
      <c r="H4" s="7"/>
      <c r="I4" s="7"/>
      <c r="J4" s="7"/>
    </row>
    <row r="5" spans="2:28" ht="13.2" customHeight="1" thickTop="1" x14ac:dyDescent="0.25">
      <c r="B5" s="8" t="s">
        <v>2</v>
      </c>
      <c r="C5" s="9" t="s">
        <v>3</v>
      </c>
      <c r="D5" s="10" t="s">
        <v>4</v>
      </c>
      <c r="E5" s="10"/>
      <c r="F5" s="10"/>
      <c r="G5" s="10" t="s">
        <v>5</v>
      </c>
      <c r="H5" s="10" t="s">
        <v>6</v>
      </c>
      <c r="I5" s="11" t="s">
        <v>7</v>
      </c>
    </row>
    <row r="6" spans="2:28" ht="13.8" customHeight="1" x14ac:dyDescent="0.25">
      <c r="B6" s="12"/>
      <c r="C6" s="13"/>
      <c r="D6" s="14"/>
      <c r="E6" s="14"/>
      <c r="F6" s="14"/>
      <c r="G6" s="14"/>
      <c r="H6" s="14"/>
      <c r="I6" s="15"/>
    </row>
    <row r="7" spans="2:28" ht="15.75" customHeight="1" thickBot="1" x14ac:dyDescent="0.35">
      <c r="B7" s="16">
        <v>1</v>
      </c>
      <c r="C7" s="17">
        <v>2</v>
      </c>
      <c r="D7" s="18">
        <v>3</v>
      </c>
      <c r="E7" s="18"/>
      <c r="F7" s="18"/>
      <c r="G7" s="19">
        <v>4</v>
      </c>
      <c r="H7" s="20">
        <v>5</v>
      </c>
      <c r="I7" s="21">
        <v>6</v>
      </c>
    </row>
    <row r="8" spans="2:28" ht="15.75" customHeight="1" x14ac:dyDescent="0.3">
      <c r="B8" s="22">
        <v>2102</v>
      </c>
      <c r="C8" s="23" t="s">
        <v>8</v>
      </c>
      <c r="D8" s="24" t="s">
        <v>9</v>
      </c>
      <c r="E8" s="24"/>
      <c r="F8" s="24"/>
      <c r="G8" s="25">
        <v>14077</v>
      </c>
      <c r="H8" s="26">
        <v>2875</v>
      </c>
      <c r="I8" s="27">
        <f>SUM(G8:H8)</f>
        <v>16952</v>
      </c>
    </row>
    <row r="9" spans="2:28" ht="15.75" customHeight="1" x14ac:dyDescent="0.3">
      <c r="B9" s="22">
        <v>2102</v>
      </c>
      <c r="C9" s="23" t="s">
        <v>8</v>
      </c>
      <c r="D9" s="28" t="s">
        <v>10</v>
      </c>
      <c r="E9" s="29"/>
      <c r="F9" s="29"/>
      <c r="G9" s="30">
        <v>16354</v>
      </c>
      <c r="H9" s="31">
        <v>4234</v>
      </c>
      <c r="I9" s="32">
        <f t="shared" ref="I9:I21" si="0">SUM(G9:H9)</f>
        <v>20588</v>
      </c>
    </row>
    <row r="10" spans="2:28" ht="15.75" customHeight="1" x14ac:dyDescent="0.3">
      <c r="B10" s="22">
        <v>2102</v>
      </c>
      <c r="C10" s="23" t="s">
        <v>8</v>
      </c>
      <c r="D10" s="28" t="s">
        <v>11</v>
      </c>
      <c r="E10" s="29"/>
      <c r="F10" s="29"/>
      <c r="G10" s="30">
        <v>13735</v>
      </c>
      <c r="H10" s="31">
        <v>1461</v>
      </c>
      <c r="I10" s="32">
        <f t="shared" si="0"/>
        <v>15196</v>
      </c>
    </row>
    <row r="11" spans="2:28" ht="15.75" customHeight="1" x14ac:dyDescent="0.3">
      <c r="B11" s="22">
        <v>2102</v>
      </c>
      <c r="C11" s="23" t="s">
        <v>8</v>
      </c>
      <c r="D11" s="28" t="s">
        <v>12</v>
      </c>
      <c r="E11" s="29"/>
      <c r="F11" s="29"/>
      <c r="G11" s="30">
        <v>11922</v>
      </c>
      <c r="H11" s="31">
        <v>1312</v>
      </c>
      <c r="I11" s="32">
        <f t="shared" si="0"/>
        <v>13234</v>
      </c>
    </row>
    <row r="12" spans="2:28" ht="15.75" customHeight="1" x14ac:dyDescent="0.3">
      <c r="B12" s="22">
        <v>2102</v>
      </c>
      <c r="C12" s="23" t="s">
        <v>8</v>
      </c>
      <c r="D12" s="28" t="s">
        <v>13</v>
      </c>
      <c r="E12" s="29"/>
      <c r="F12" s="29"/>
      <c r="G12" s="30">
        <v>4020</v>
      </c>
      <c r="H12" s="31">
        <v>202</v>
      </c>
      <c r="I12" s="32">
        <f t="shared" si="0"/>
        <v>4222</v>
      </c>
    </row>
    <row r="13" spans="2:28" ht="15.75" customHeight="1" x14ac:dyDescent="0.3">
      <c r="B13" s="22">
        <v>2102</v>
      </c>
      <c r="C13" s="23" t="s">
        <v>8</v>
      </c>
      <c r="D13" s="28" t="s">
        <v>14</v>
      </c>
      <c r="E13" s="29"/>
      <c r="F13" s="29"/>
      <c r="G13" s="30">
        <v>2702</v>
      </c>
      <c r="H13" s="31">
        <v>39</v>
      </c>
      <c r="I13" s="32">
        <f t="shared" si="0"/>
        <v>2741</v>
      </c>
    </row>
    <row r="14" spans="2:28" ht="15.75" customHeight="1" x14ac:dyDescent="0.3">
      <c r="B14" s="22">
        <v>2102</v>
      </c>
      <c r="C14" s="23" t="s">
        <v>8</v>
      </c>
      <c r="D14" s="28" t="s">
        <v>15</v>
      </c>
      <c r="E14" s="29"/>
      <c r="F14" s="29"/>
      <c r="G14" s="30">
        <v>3880</v>
      </c>
      <c r="H14" s="31">
        <v>255</v>
      </c>
      <c r="I14" s="32">
        <f t="shared" si="0"/>
        <v>4135</v>
      </c>
    </row>
    <row r="15" spans="2:28" ht="15.75" customHeight="1" x14ac:dyDescent="0.3">
      <c r="B15" s="22">
        <v>2102</v>
      </c>
      <c r="C15" s="23" t="s">
        <v>8</v>
      </c>
      <c r="D15" s="28" t="s">
        <v>16</v>
      </c>
      <c r="E15" s="29"/>
      <c r="F15" s="29"/>
      <c r="G15" s="30">
        <v>5177</v>
      </c>
      <c r="H15" s="31">
        <v>442</v>
      </c>
      <c r="I15" s="32">
        <f t="shared" si="0"/>
        <v>5619</v>
      </c>
    </row>
    <row r="16" spans="2:28" ht="15.75" customHeight="1" x14ac:dyDescent="0.3">
      <c r="B16" s="22">
        <v>2102</v>
      </c>
      <c r="C16" s="23" t="s">
        <v>8</v>
      </c>
      <c r="D16" s="28" t="s">
        <v>17</v>
      </c>
      <c r="E16" s="29"/>
      <c r="F16" s="29"/>
      <c r="G16" s="30">
        <v>8052</v>
      </c>
      <c r="H16" s="31">
        <v>525</v>
      </c>
      <c r="I16" s="32">
        <f t="shared" si="0"/>
        <v>8577</v>
      </c>
    </row>
    <row r="17" spans="2:9" ht="15.75" customHeight="1" x14ac:dyDescent="0.3">
      <c r="B17" s="22">
        <v>2102</v>
      </c>
      <c r="C17" s="23" t="s">
        <v>8</v>
      </c>
      <c r="D17" s="28" t="s">
        <v>18</v>
      </c>
      <c r="E17" s="29"/>
      <c r="F17" s="29"/>
      <c r="G17" s="30">
        <v>6773</v>
      </c>
      <c r="H17" s="31">
        <v>484</v>
      </c>
      <c r="I17" s="32">
        <f t="shared" si="0"/>
        <v>7257</v>
      </c>
    </row>
    <row r="18" spans="2:9" ht="15.75" customHeight="1" x14ac:dyDescent="0.3">
      <c r="B18" s="22">
        <v>2102</v>
      </c>
      <c r="C18" s="23" t="s">
        <v>8</v>
      </c>
      <c r="D18" s="28" t="s">
        <v>19</v>
      </c>
      <c r="E18" s="29"/>
      <c r="F18" s="29"/>
      <c r="G18" s="30">
        <v>2575</v>
      </c>
      <c r="H18" s="31">
        <v>161</v>
      </c>
      <c r="I18" s="32">
        <f t="shared" si="0"/>
        <v>2736</v>
      </c>
    </row>
    <row r="19" spans="2:9" ht="15.75" customHeight="1" x14ac:dyDescent="0.3">
      <c r="B19" s="22">
        <v>2102</v>
      </c>
      <c r="C19" s="23" t="s">
        <v>8</v>
      </c>
      <c r="D19" s="28" t="s">
        <v>20</v>
      </c>
      <c r="E19" s="29"/>
      <c r="F19" s="29"/>
      <c r="G19" s="30">
        <v>2600</v>
      </c>
      <c r="H19" s="31">
        <v>62</v>
      </c>
      <c r="I19" s="32">
        <f t="shared" si="0"/>
        <v>2662</v>
      </c>
    </row>
    <row r="20" spans="2:9" ht="15.75" customHeight="1" x14ac:dyDescent="0.3">
      <c r="B20" s="22">
        <v>2102</v>
      </c>
      <c r="C20" s="23" t="s">
        <v>8</v>
      </c>
      <c r="D20" s="28" t="s">
        <v>21</v>
      </c>
      <c r="E20" s="29"/>
      <c r="F20" s="29"/>
      <c r="G20" s="30">
        <v>3471</v>
      </c>
      <c r="H20" s="31">
        <v>21</v>
      </c>
      <c r="I20" s="32">
        <f t="shared" si="0"/>
        <v>3492</v>
      </c>
    </row>
    <row r="21" spans="2:9" ht="15.75" customHeight="1" thickBot="1" x14ac:dyDescent="0.35">
      <c r="B21" s="22">
        <v>2102</v>
      </c>
      <c r="C21" s="23" t="s">
        <v>8</v>
      </c>
      <c r="D21" s="33" t="s">
        <v>22</v>
      </c>
      <c r="E21" s="34"/>
      <c r="F21" s="34"/>
      <c r="G21" s="35">
        <v>1642</v>
      </c>
      <c r="H21" s="36">
        <v>3</v>
      </c>
      <c r="I21" s="37">
        <f t="shared" si="0"/>
        <v>1645</v>
      </c>
    </row>
    <row r="22" spans="2:9" ht="15.75" customHeight="1" thickBot="1" x14ac:dyDescent="0.35">
      <c r="B22" s="38">
        <v>2102</v>
      </c>
      <c r="C22" s="39" t="s">
        <v>8</v>
      </c>
      <c r="D22" s="40" t="s">
        <v>9</v>
      </c>
      <c r="E22" s="41"/>
      <c r="F22" s="41"/>
      <c r="G22" s="42">
        <f>SUM(G8:G21)</f>
        <v>96980</v>
      </c>
      <c r="H22" s="42">
        <f>SUM(H8:H21)</f>
        <v>12076</v>
      </c>
      <c r="I22" s="43">
        <f>SUM(I8:I21)</f>
        <v>109056</v>
      </c>
    </row>
    <row r="23" spans="2:9" ht="15.75" customHeight="1" thickTop="1" x14ac:dyDescent="0.25"/>
  </sheetData>
  <sheetProtection algorithmName="SHA-512" hashValue="hkdsZFI9LqKvx9xxaEE6+nQbE26ifRus+eN7QCvyuw3xY19RYxk9m8A4fXL4h2NoHWeJDk5gMhxxpCC/FTNhlQ==" saltValue="X2OYt/7AjtjleRIHiM90+Q==" spinCount="100000" sheet="1" objects="1" scenarios="1" formatCells="0" formatColumns="0" formatRows="0" insertColumns="0" insertRows="0" insertHyperlinks="0" deleteColumns="0" deleteRows="0" sort="0" autoFilter="0" pivotTables="0"/>
  <mergeCells count="26"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D18:F18"/>
    <mergeCell ref="D7:F7"/>
    <mergeCell ref="D8:F8"/>
    <mergeCell ref="D9:F9"/>
    <mergeCell ref="D10:F10"/>
    <mergeCell ref="D11:F11"/>
    <mergeCell ref="D12:F12"/>
    <mergeCell ref="B2:B3"/>
    <mergeCell ref="C2:C3"/>
    <mergeCell ref="D2:I3"/>
    <mergeCell ref="G4:J4"/>
    <mergeCell ref="B5:B6"/>
    <mergeCell ref="C5:C6"/>
    <mergeCell ref="D5:F6"/>
    <mergeCell ref="G5:G6"/>
    <mergeCell ref="H5:H6"/>
    <mergeCell ref="I5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2026-04-23T05:11:43Z</dcterms:created>
  <dcterms:modified xsi:type="dcterms:W3CDTF">2026-04-23T05:11:44Z</dcterms:modified>
</cp:coreProperties>
</file>