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DATA EXEL 16 OPD 2024\16 OPD 2024 per sheet\02. BKPSDM\"/>
    </mc:Choice>
  </mc:AlternateContent>
  <xr:revisionPtr revIDLastSave="0" documentId="13_ncr:1_{D671FB6A-A4A4-492A-AE5B-33998DF13B7B}" xr6:coauthVersionLast="47" xr6:coauthVersionMax="47" xr10:uidLastSave="{00000000-0000-0000-0000-000000000000}"/>
  <bookViews>
    <workbookView xWindow="-120" yWindow="-120" windowWidth="20730" windowHeight="11040" xr2:uid="{BC80A902-A665-494F-B271-9FD9C1682756}"/>
  </bookViews>
  <sheets>
    <sheet name="Tabel 4-Jumlah Pegawai Pemeri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5" i="1"/>
  <c r="H15" i="1"/>
  <c r="J13" i="1"/>
  <c r="J12" i="1"/>
  <c r="J11" i="1"/>
  <c r="J10" i="1"/>
  <c r="J9" i="1"/>
  <c r="J8" i="1"/>
  <c r="J7" i="1"/>
  <c r="J15" i="1" l="1"/>
</calcChain>
</file>

<file path=xl/sharedStrings.xml><?xml version="1.0" encoding="utf-8"?>
<sst xmlns="http://schemas.openxmlformats.org/spreadsheetml/2006/main" count="25" uniqueCount="18">
  <si>
    <t>Jumlah Pegawai Pemerintah dengan Perjanjian Kerja Pemerintah Kabupaten Karimun Menurut Golongan dan Jenis Kelamin (orang), Desember 2024</t>
  </si>
  <si>
    <t>Golongan</t>
  </si>
  <si>
    <t>Laki-Laki</t>
  </si>
  <si>
    <t>Perempuan</t>
  </si>
  <si>
    <t>Jumlah</t>
  </si>
  <si>
    <t>SD/I</t>
  </si>
  <si>
    <t>SMP SEDERAJAT/IV</t>
  </si>
  <si>
    <t>SLTA-DIPLOMA I SEDERAJAT/V</t>
  </si>
  <si>
    <t>DIPLOMA II/VI</t>
  </si>
  <si>
    <t>DIPLOMA III/VII</t>
  </si>
  <si>
    <t>SARJANA-DIPLOMA IV/IX</t>
  </si>
  <si>
    <t>MAGISTER/X</t>
  </si>
  <si>
    <t>DOKTOR/XI</t>
  </si>
  <si>
    <t>Kode Wilayah</t>
  </si>
  <si>
    <t>Wilayah</t>
  </si>
  <si>
    <t>Kabupaten Karimun</t>
  </si>
  <si>
    <r>
      <t>Jumlah/</t>
    </r>
    <r>
      <rPr>
        <b/>
        <i/>
        <sz val="11"/>
        <color rgb="FF000000"/>
        <rFont val="Calibri"/>
        <family val="2"/>
      </rPr>
      <t>Total</t>
    </r>
  </si>
  <si>
    <t>Tabel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</si>
</sst>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0"/>
      <name val="Arial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0" fillId="0" borderId="9" xfId="0" applyBorder="1"/>
    <xf numFmtId="0" fontId="4" fillId="0" borderId="9" xfId="0" applyFont="1" applyBorder="1"/>
    <xf numFmtId="0" fontId="3" fillId="0" borderId="9" xfId="0" applyFont="1" applyBorder="1"/>
    <xf numFmtId="0" fontId="3" fillId="0" borderId="10" xfId="0" applyFont="1" applyBorder="1"/>
    <xf numFmtId="0" fontId="1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12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4" fillId="0" borderId="10" xfId="0" applyFont="1" applyBorder="1"/>
    <xf numFmtId="0" fontId="3" fillId="0" borderId="15" xfId="0" applyFont="1" applyBorder="1"/>
    <xf numFmtId="0" fontId="7" fillId="0" borderId="16" xfId="0" applyFont="1" applyBorder="1"/>
    <xf numFmtId="0" fontId="1" fillId="0" borderId="17" xfId="0" applyFont="1" applyBorder="1" applyAlignment="1">
      <alignment horizontal="center" wrapText="1"/>
    </xf>
    <xf numFmtId="0" fontId="3" fillId="0" borderId="18" xfId="0" applyFont="1" applyBorder="1"/>
    <xf numFmtId="0" fontId="3" fillId="0" borderId="19" xfId="0" applyFont="1" applyBorder="1"/>
    <xf numFmtId="0" fontId="3" fillId="0" borderId="7" xfId="0" applyFont="1" applyBorder="1" applyAlignment="1">
      <alignment wrapText="1"/>
    </xf>
    <xf numFmtId="0" fontId="4" fillId="0" borderId="7" xfId="0" applyFont="1" applyBorder="1"/>
    <xf numFmtId="0" fontId="3" fillId="0" borderId="7" xfId="0" applyFont="1" applyBorder="1"/>
    <xf numFmtId="0" fontId="3" fillId="0" borderId="20" xfId="0" applyFont="1" applyBorder="1"/>
    <xf numFmtId="0" fontId="1" fillId="0" borderId="1" xfId="0" applyFont="1" applyBorder="1" applyAlignment="1">
      <alignment horizontal="center" wrapText="1"/>
    </xf>
    <xf numFmtId="0" fontId="7" fillId="0" borderId="1" xfId="0" applyFont="1" applyBorder="1"/>
    <xf numFmtId="0" fontId="1" fillId="0" borderId="21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4426-247B-42BC-9B3E-CE530FAF3522}">
  <sheetPr codeName="Sheet4">
    <outlinePr summaryBelow="0" summaryRight="0"/>
  </sheetPr>
  <dimension ref="B2:J16"/>
  <sheetViews>
    <sheetView tabSelected="1" workbookViewId="0">
      <selection activeCell="L13" sqref="L13"/>
    </sheetView>
  </sheetViews>
  <sheetFormatPr defaultColWidth="12.5703125" defaultRowHeight="15.75" customHeight="1" x14ac:dyDescent="0.2"/>
  <cols>
    <col min="2" max="2" width="15.85546875" customWidth="1"/>
    <col min="3" max="3" width="19.85546875" customWidth="1"/>
    <col min="4" max="7" width="10.140625" customWidth="1"/>
  </cols>
  <sheetData>
    <row r="2" spans="2:10" ht="41.25" customHeight="1" x14ac:dyDescent="0.2">
      <c r="B2" s="42"/>
      <c r="C2" s="42" t="s">
        <v>17</v>
      </c>
      <c r="D2" s="41" t="s">
        <v>0</v>
      </c>
      <c r="E2" s="41"/>
      <c r="F2" s="41"/>
      <c r="G2" s="41"/>
      <c r="H2" s="41"/>
      <c r="I2" s="41"/>
      <c r="J2" s="41"/>
    </row>
    <row r="3" spans="2:10" ht="15.75" customHeight="1" thickBot="1" x14ac:dyDescent="0.25"/>
    <row r="4" spans="2:10" ht="15.75" customHeight="1" thickTop="1" thickBot="1" x14ac:dyDescent="0.3">
      <c r="B4" s="2" t="s">
        <v>13</v>
      </c>
      <c r="C4" s="3" t="s">
        <v>14</v>
      </c>
      <c r="D4" s="18" t="s">
        <v>1</v>
      </c>
      <c r="E4" s="19"/>
      <c r="F4" s="19"/>
      <c r="G4" s="19"/>
      <c r="H4" s="20">
        <v>2024</v>
      </c>
      <c r="I4" s="21"/>
      <c r="J4" s="28"/>
    </row>
    <row r="5" spans="2:10" ht="15.75" customHeight="1" thickBot="1" x14ac:dyDescent="0.3">
      <c r="B5" s="4"/>
      <c r="C5" s="5"/>
      <c r="D5" s="22"/>
      <c r="E5" s="22"/>
      <c r="F5" s="22"/>
      <c r="G5" s="22"/>
      <c r="H5" s="12" t="s">
        <v>2</v>
      </c>
      <c r="I5" s="12" t="s">
        <v>3</v>
      </c>
      <c r="J5" s="29" t="s">
        <v>4</v>
      </c>
    </row>
    <row r="6" spans="2:10" ht="15.75" customHeight="1" thickBot="1" x14ac:dyDescent="0.3">
      <c r="B6" s="6">
        <v>1</v>
      </c>
      <c r="C6" s="7">
        <v>2</v>
      </c>
      <c r="D6" s="36">
        <v>3</v>
      </c>
      <c r="E6" s="37"/>
      <c r="F6" s="37"/>
      <c r="G6" s="37"/>
      <c r="H6" s="12">
        <v>4</v>
      </c>
      <c r="I6" s="12">
        <v>5</v>
      </c>
      <c r="J6" s="38">
        <v>6</v>
      </c>
    </row>
    <row r="7" spans="2:10" ht="15.75" customHeight="1" x14ac:dyDescent="0.25">
      <c r="B7" s="8">
        <v>2102</v>
      </c>
      <c r="C7" s="9" t="s">
        <v>15</v>
      </c>
      <c r="D7" s="32" t="s">
        <v>5</v>
      </c>
      <c r="E7" s="33"/>
      <c r="F7" s="33"/>
      <c r="G7" s="33"/>
      <c r="H7" s="34">
        <v>0</v>
      </c>
      <c r="I7" s="34">
        <v>0</v>
      </c>
      <c r="J7" s="35">
        <f>H7+I7</f>
        <v>0</v>
      </c>
    </row>
    <row r="8" spans="2:10" ht="15.75" customHeight="1" x14ac:dyDescent="0.25">
      <c r="B8" s="10">
        <v>2102</v>
      </c>
      <c r="C8" s="11" t="s">
        <v>15</v>
      </c>
      <c r="D8" s="13" t="s">
        <v>6</v>
      </c>
      <c r="E8" s="14"/>
      <c r="F8" s="14"/>
      <c r="G8" s="15"/>
      <c r="H8" s="16">
        <v>0</v>
      </c>
      <c r="I8" s="16">
        <v>0</v>
      </c>
      <c r="J8" s="30">
        <f>H8+I8</f>
        <v>0</v>
      </c>
    </row>
    <row r="9" spans="2:10" ht="15.75" customHeight="1" x14ac:dyDescent="0.25">
      <c r="B9" s="10">
        <v>2102</v>
      </c>
      <c r="C9" s="11" t="s">
        <v>15</v>
      </c>
      <c r="D9" s="13" t="s">
        <v>7</v>
      </c>
      <c r="E9" s="14"/>
      <c r="F9" s="14"/>
      <c r="G9" s="15"/>
      <c r="H9" s="16">
        <v>33</v>
      </c>
      <c r="I9" s="16">
        <v>5</v>
      </c>
      <c r="J9" s="30">
        <f t="shared" ref="J9:J14" si="0">H9+I9</f>
        <v>38</v>
      </c>
    </row>
    <row r="10" spans="2:10" ht="15.75" customHeight="1" x14ac:dyDescent="0.25">
      <c r="B10" s="10">
        <v>2102</v>
      </c>
      <c r="C10" s="11" t="s">
        <v>15</v>
      </c>
      <c r="D10" s="13" t="s">
        <v>8</v>
      </c>
      <c r="E10" s="14"/>
      <c r="F10" s="14"/>
      <c r="G10" s="15"/>
      <c r="H10" s="16">
        <v>0</v>
      </c>
      <c r="I10" s="16">
        <v>0</v>
      </c>
      <c r="J10" s="30">
        <f t="shared" si="0"/>
        <v>0</v>
      </c>
    </row>
    <row r="11" spans="2:10" ht="15.75" customHeight="1" x14ac:dyDescent="0.25">
      <c r="B11" s="10">
        <v>2102</v>
      </c>
      <c r="C11" s="11" t="s">
        <v>15</v>
      </c>
      <c r="D11" s="13" t="s">
        <v>9</v>
      </c>
      <c r="E11" s="14"/>
      <c r="F11" s="14"/>
      <c r="G11" s="15"/>
      <c r="H11" s="16">
        <v>25</v>
      </c>
      <c r="I11" s="16">
        <v>63</v>
      </c>
      <c r="J11" s="30">
        <f t="shared" si="0"/>
        <v>88</v>
      </c>
    </row>
    <row r="12" spans="2:10" ht="15.75" customHeight="1" x14ac:dyDescent="0.25">
      <c r="B12" s="10">
        <v>2102</v>
      </c>
      <c r="C12" s="11" t="s">
        <v>15</v>
      </c>
      <c r="D12" s="13" t="s">
        <v>10</v>
      </c>
      <c r="E12" s="14"/>
      <c r="F12" s="14"/>
      <c r="G12" s="15"/>
      <c r="H12" s="16">
        <v>440</v>
      </c>
      <c r="I12" s="16">
        <v>860</v>
      </c>
      <c r="J12" s="30">
        <f t="shared" si="0"/>
        <v>1300</v>
      </c>
    </row>
    <row r="13" spans="2:10" ht="15.75" customHeight="1" x14ac:dyDescent="0.25">
      <c r="B13" s="10">
        <v>2102</v>
      </c>
      <c r="C13" s="11" t="s">
        <v>15</v>
      </c>
      <c r="D13" s="13" t="s">
        <v>11</v>
      </c>
      <c r="E13" s="14"/>
      <c r="F13" s="14"/>
      <c r="G13" s="15"/>
      <c r="H13" s="16">
        <v>0</v>
      </c>
      <c r="I13" s="16">
        <v>1</v>
      </c>
      <c r="J13" s="30">
        <f t="shared" si="0"/>
        <v>1</v>
      </c>
    </row>
    <row r="14" spans="2:10" ht="15.75" customHeight="1" thickBot="1" x14ac:dyDescent="0.3">
      <c r="B14" s="23">
        <v>2102</v>
      </c>
      <c r="C14" s="24" t="s">
        <v>15</v>
      </c>
      <c r="D14" s="25" t="s">
        <v>12</v>
      </c>
      <c r="E14" s="26"/>
      <c r="F14" s="26"/>
      <c r="G14" s="26"/>
      <c r="H14" s="17">
        <v>0</v>
      </c>
      <c r="I14" s="17">
        <v>0</v>
      </c>
      <c r="J14" s="31">
        <f t="shared" si="0"/>
        <v>0</v>
      </c>
    </row>
    <row r="15" spans="2:10" ht="15.75" customHeight="1" thickBot="1" x14ac:dyDescent="0.3">
      <c r="B15" s="39" t="s">
        <v>16</v>
      </c>
      <c r="C15" s="40"/>
      <c r="D15" s="40"/>
      <c r="E15" s="40"/>
      <c r="F15" s="40"/>
      <c r="G15" s="40"/>
      <c r="H15" s="1">
        <f>SUM(H7:H14)</f>
        <v>498</v>
      </c>
      <c r="I15" s="1">
        <f>SUM(I7:I14)</f>
        <v>929</v>
      </c>
      <c r="J15" s="27">
        <f>SUM(J7:J14)</f>
        <v>1427</v>
      </c>
    </row>
    <row r="16" spans="2:10" ht="15.75" customHeight="1" thickTop="1" x14ac:dyDescent="0.2"/>
  </sheetData>
  <sheetProtection algorithmName="SHA-512" hashValue="CQvglBH2neRU8jm9i9BukaF/8UmIbSXKxuap3SSaSTNsPHclIKdw3VOiqzVUNtWKhXM8w9MRhG6NqIyyamldqQ==" saltValue="BKwq3phkGziJEf67tZ31vA==" spinCount="100000" sheet="1" formatCells="0" formatColumns="0" formatRows="0" insertColumns="0" insertRows="0" insertHyperlinks="0" deleteColumns="0" deleteRows="0" sort="0" autoFilter="0" pivotTables="0"/>
  <mergeCells count="15">
    <mergeCell ref="B4:B5"/>
    <mergeCell ref="C4:C5"/>
    <mergeCell ref="B15:G15"/>
    <mergeCell ref="D2:J2"/>
    <mergeCell ref="D4:G5"/>
    <mergeCell ref="H4:J4"/>
    <mergeCell ref="D6:G6"/>
    <mergeCell ref="D7:G7"/>
    <mergeCell ref="D8:G8"/>
    <mergeCell ref="D9:G9"/>
    <mergeCell ref="D10:G10"/>
    <mergeCell ref="D11:G11"/>
    <mergeCell ref="D12:G12"/>
    <mergeCell ref="D13:G13"/>
    <mergeCell ref="D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4-Jumlah Pegawai Pemerint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2025-09-23T02:35:24Z</dcterms:created>
  <dcterms:modified xsi:type="dcterms:W3CDTF">2026-05-11T03:58:45Z</dcterms:modified>
</cp:coreProperties>
</file>