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2. BKPSDM\"/>
    </mc:Choice>
  </mc:AlternateContent>
  <xr:revisionPtr revIDLastSave="0" documentId="13_ncr:1_{36275A43-EA9B-46CD-82E3-29C3E501DFE0}" xr6:coauthVersionLast="47" xr6:coauthVersionMax="47" xr10:uidLastSave="{00000000-0000-0000-0000-000000000000}"/>
  <bookViews>
    <workbookView xWindow="-120" yWindow="-120" windowWidth="20730" windowHeight="11040" xr2:uid="{41D3F50F-3D29-469C-A027-F74F85B90081}"/>
  </bookViews>
  <sheets>
    <sheet name="Tabel 2-Jumlah Aparatur Sipil 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K12" i="1"/>
  <c r="K11" i="1"/>
  <c r="K10" i="1"/>
  <c r="K9" i="1"/>
  <c r="K8" i="1"/>
  <c r="K7" i="1"/>
  <c r="K13" i="1" l="1"/>
</calcChain>
</file>

<file path=xl/sharedStrings.xml><?xml version="1.0" encoding="utf-8"?>
<sst xmlns="http://schemas.openxmlformats.org/spreadsheetml/2006/main" count="23" uniqueCount="18">
  <si>
    <t>Tabel</t>
  </si>
  <si>
    <t>Jumlah Aparatur Sipil Negara (ASN) Pemerintah Kabupaten Karimun Menurut Tingkat Pendidikan, Jenis ASN, dan Jenis Kelamin (orang), Desember 2024</t>
  </si>
  <si>
    <t>Tingkat Pendidikan</t>
  </si>
  <si>
    <t>PNS</t>
  </si>
  <si>
    <t>PPPK</t>
  </si>
  <si>
    <t>Laki-Laki</t>
  </si>
  <si>
    <t>Perempuan</t>
  </si>
  <si>
    <t>Jumlah</t>
  </si>
  <si>
    <t>Sampai dengan SD</t>
  </si>
  <si>
    <t>SMP/Sederajat</t>
  </si>
  <si>
    <t>SMA/Sederajat</t>
  </si>
  <si>
    <t>Diploma I,II/Akta I, II</t>
  </si>
  <si>
    <t>Diploma III/ Akta III/ Sarjana Muda</t>
  </si>
  <si>
    <t>Tingkat Sarjana/ Doktor/ Ph.d</t>
  </si>
  <si>
    <t>Kode Wilayah</t>
  </si>
  <si>
    <t>Wilayah</t>
  </si>
  <si>
    <t>Kabupaten Karimun</t>
  </si>
  <si>
    <r>
      <t>Jumlah/</t>
    </r>
    <r>
      <rPr>
        <b/>
        <i/>
        <sz val="11"/>
        <color rgb="FF000000"/>
        <rFont val="Calibri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</si>
</sst>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  <scheme val="minor"/>
    </font>
    <font>
      <b/>
      <sz val="10"/>
      <name val="Arial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/>
    <xf numFmtId="0" fontId="6" fillId="0" borderId="11" xfId="0" applyFont="1" applyBorder="1"/>
    <xf numFmtId="0" fontId="0" fillId="0" borderId="0" xfId="0" applyBorder="1" applyAlignment="1">
      <alignment horizontal="center" vertical="center"/>
    </xf>
    <xf numFmtId="0" fontId="4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0" borderId="13" xfId="0" applyFont="1" applyBorder="1"/>
    <xf numFmtId="0" fontId="0" fillId="0" borderId="10" xfId="0" applyBorder="1"/>
    <xf numFmtId="0" fontId="3" fillId="0" borderId="8" xfId="0" applyFont="1" applyBorder="1" applyAlignment="1">
      <alignment wrapText="1"/>
    </xf>
    <xf numFmtId="0" fontId="4" fillId="0" borderId="8" xfId="0" applyFont="1" applyBorder="1"/>
    <xf numFmtId="0" fontId="3" fillId="0" borderId="8" xfId="0" applyFont="1" applyBorder="1"/>
    <xf numFmtId="0" fontId="3" fillId="0" borderId="14" xfId="0" applyFont="1" applyBorder="1"/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5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7" xfId="0" applyFont="1" applyBorder="1" applyAlignment="1">
      <alignment wrapText="1"/>
    </xf>
    <xf numFmtId="0" fontId="4" fillId="0" borderId="17" xfId="0" applyFont="1" applyBorder="1"/>
    <xf numFmtId="0" fontId="3" fillId="0" borderId="17" xfId="0" applyFont="1" applyBorder="1"/>
    <xf numFmtId="0" fontId="3" fillId="0" borderId="18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12" xfId="0" applyFont="1" applyBorder="1"/>
    <xf numFmtId="0" fontId="3" fillId="0" borderId="20" xfId="0" applyFont="1" applyBorder="1"/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48E5-EBB3-485C-ABE5-34C937EDD819}">
  <sheetPr codeName="Sheet2">
    <outlinePr summaryBelow="0" summaryRight="0"/>
  </sheetPr>
  <dimension ref="B2:P15"/>
  <sheetViews>
    <sheetView tabSelected="1" workbookViewId="0">
      <selection activeCell="E16" sqref="E16"/>
    </sheetView>
  </sheetViews>
  <sheetFormatPr defaultColWidth="12.5703125" defaultRowHeight="15.75" customHeight="1" x14ac:dyDescent="0.2"/>
  <cols>
    <col min="2" max="2" width="16.7109375" customWidth="1"/>
    <col min="3" max="3" width="20.5703125" customWidth="1"/>
  </cols>
  <sheetData>
    <row r="2" spans="2:16" ht="37.5" customHeight="1" x14ac:dyDescent="0.25">
      <c r="B2" s="50" t="s">
        <v>0</v>
      </c>
      <c r="C2" s="50">
        <v>2</v>
      </c>
      <c r="D2" s="49" t="s">
        <v>1</v>
      </c>
      <c r="E2" s="49"/>
      <c r="F2" s="49"/>
      <c r="G2" s="49"/>
      <c r="H2" s="49"/>
      <c r="I2" s="49"/>
      <c r="J2" s="49"/>
      <c r="K2" s="49"/>
      <c r="L2" s="48"/>
      <c r="M2" s="48"/>
      <c r="N2" s="48"/>
      <c r="O2" s="48"/>
      <c r="P2" s="48"/>
    </row>
    <row r="3" spans="2:16" ht="15.75" customHeight="1" thickBot="1" x14ac:dyDescent="0.3">
      <c r="D3" s="1"/>
      <c r="E3" s="1"/>
      <c r="F3" s="4"/>
      <c r="G3" s="3"/>
      <c r="H3" s="3"/>
      <c r="I3" s="3"/>
      <c r="J3" s="3"/>
      <c r="K3" s="3"/>
      <c r="L3" s="3"/>
      <c r="M3" s="3"/>
      <c r="N3" s="3"/>
    </row>
    <row r="4" spans="2:16" ht="15.75" customHeight="1" thickTop="1" thickBot="1" x14ac:dyDescent="0.3">
      <c r="B4" s="5" t="s">
        <v>14</v>
      </c>
      <c r="C4" s="6" t="s">
        <v>15</v>
      </c>
      <c r="D4" s="29" t="s">
        <v>2</v>
      </c>
      <c r="E4" s="30"/>
      <c r="F4" s="30"/>
      <c r="G4" s="16">
        <v>2024</v>
      </c>
      <c r="H4" s="17"/>
      <c r="I4" s="17"/>
      <c r="J4" s="17"/>
      <c r="K4" s="18"/>
    </row>
    <row r="5" spans="2:16" ht="15.75" customHeight="1" thickBot="1" x14ac:dyDescent="0.3">
      <c r="B5" s="7"/>
      <c r="C5" s="8"/>
      <c r="D5" s="31"/>
      <c r="E5" s="32"/>
      <c r="F5" s="31"/>
      <c r="G5" s="13" t="s">
        <v>3</v>
      </c>
      <c r="H5" s="13" t="s">
        <v>4</v>
      </c>
      <c r="I5" s="13" t="s">
        <v>5</v>
      </c>
      <c r="J5" s="13" t="s">
        <v>6</v>
      </c>
      <c r="K5" s="33" t="s">
        <v>7</v>
      </c>
    </row>
    <row r="6" spans="2:16" ht="15.75" customHeight="1" thickBot="1" x14ac:dyDescent="0.3">
      <c r="B6" s="14">
        <v>1</v>
      </c>
      <c r="C6" s="15">
        <v>2</v>
      </c>
      <c r="D6" s="34">
        <v>3</v>
      </c>
      <c r="E6" s="35"/>
      <c r="F6" s="35"/>
      <c r="G6" s="2">
        <v>4</v>
      </c>
      <c r="H6" s="2">
        <v>5</v>
      </c>
      <c r="I6" s="2">
        <v>6</v>
      </c>
      <c r="J6" s="2">
        <v>7</v>
      </c>
      <c r="K6" s="36">
        <v>8</v>
      </c>
    </row>
    <row r="7" spans="2:16" ht="15.75" customHeight="1" x14ac:dyDescent="0.25">
      <c r="B7" s="9">
        <v>2102</v>
      </c>
      <c r="C7" s="10" t="s">
        <v>16</v>
      </c>
      <c r="D7" s="25" t="s">
        <v>8</v>
      </c>
      <c r="E7" s="26"/>
      <c r="F7" s="26"/>
      <c r="G7" s="27">
        <v>9</v>
      </c>
      <c r="H7" s="27">
        <v>0</v>
      </c>
      <c r="I7" s="27">
        <v>9</v>
      </c>
      <c r="J7" s="27">
        <v>0</v>
      </c>
      <c r="K7" s="28">
        <f t="shared" ref="K7:K13" si="0">SUM(I7:J7)</f>
        <v>9</v>
      </c>
    </row>
    <row r="8" spans="2:16" ht="15.75" customHeight="1" x14ac:dyDescent="0.25">
      <c r="B8" s="11">
        <v>2102</v>
      </c>
      <c r="C8" s="12" t="s">
        <v>16</v>
      </c>
      <c r="D8" s="21" t="s">
        <v>9</v>
      </c>
      <c r="E8" s="24"/>
      <c r="F8" s="20"/>
      <c r="G8" s="22">
        <v>32</v>
      </c>
      <c r="H8" s="22">
        <v>0</v>
      </c>
      <c r="I8" s="22">
        <v>24</v>
      </c>
      <c r="J8" s="22">
        <v>8</v>
      </c>
      <c r="K8" s="23">
        <f t="shared" si="0"/>
        <v>32</v>
      </c>
    </row>
    <row r="9" spans="2:16" ht="15.75" customHeight="1" x14ac:dyDescent="0.25">
      <c r="B9" s="11">
        <v>2102</v>
      </c>
      <c r="C9" s="12" t="s">
        <v>16</v>
      </c>
      <c r="D9" s="21" t="s">
        <v>10</v>
      </c>
      <c r="E9" s="24"/>
      <c r="F9" s="20"/>
      <c r="G9" s="22">
        <v>543</v>
      </c>
      <c r="H9" s="22">
        <v>38</v>
      </c>
      <c r="I9" s="22">
        <v>402</v>
      </c>
      <c r="J9" s="22">
        <v>179</v>
      </c>
      <c r="K9" s="23">
        <f t="shared" si="0"/>
        <v>581</v>
      </c>
    </row>
    <row r="10" spans="2:16" ht="15.75" customHeight="1" x14ac:dyDescent="0.25">
      <c r="B10" s="11">
        <v>2102</v>
      </c>
      <c r="C10" s="12" t="s">
        <v>16</v>
      </c>
      <c r="D10" s="21" t="s">
        <v>11</v>
      </c>
      <c r="E10" s="24"/>
      <c r="F10" s="20"/>
      <c r="G10" s="22">
        <v>125</v>
      </c>
      <c r="H10" s="22">
        <v>0</v>
      </c>
      <c r="I10" s="22">
        <v>69</v>
      </c>
      <c r="J10" s="22">
        <v>56</v>
      </c>
      <c r="K10" s="23">
        <f t="shared" si="0"/>
        <v>125</v>
      </c>
    </row>
    <row r="11" spans="2:16" ht="15.75" customHeight="1" x14ac:dyDescent="0.25">
      <c r="B11" s="11">
        <v>2102</v>
      </c>
      <c r="C11" s="12" t="s">
        <v>16</v>
      </c>
      <c r="D11" s="21" t="s">
        <v>12</v>
      </c>
      <c r="E11" s="24"/>
      <c r="F11" s="20"/>
      <c r="G11" s="22">
        <v>552</v>
      </c>
      <c r="H11" s="22">
        <v>88</v>
      </c>
      <c r="I11" s="22">
        <v>185</v>
      </c>
      <c r="J11" s="22">
        <v>455</v>
      </c>
      <c r="K11" s="23">
        <f t="shared" si="0"/>
        <v>640</v>
      </c>
    </row>
    <row r="12" spans="2:16" ht="15.75" customHeight="1" thickBot="1" x14ac:dyDescent="0.3">
      <c r="B12" s="37">
        <v>2102</v>
      </c>
      <c r="C12" s="38" t="s">
        <v>16</v>
      </c>
      <c r="D12" s="39" t="s">
        <v>13</v>
      </c>
      <c r="E12" s="40"/>
      <c r="F12" s="40"/>
      <c r="G12" s="41">
        <v>2394</v>
      </c>
      <c r="H12" s="41">
        <v>1301</v>
      </c>
      <c r="I12" s="41">
        <v>1373</v>
      </c>
      <c r="J12" s="41">
        <v>2322</v>
      </c>
      <c r="K12" s="42">
        <f t="shared" si="0"/>
        <v>3695</v>
      </c>
    </row>
    <row r="13" spans="2:16" ht="15.75" customHeight="1" thickBot="1" x14ac:dyDescent="0.3">
      <c r="B13" s="43" t="s">
        <v>17</v>
      </c>
      <c r="C13" s="44"/>
      <c r="D13" s="44"/>
      <c r="E13" s="44"/>
      <c r="F13" s="45"/>
      <c r="G13" s="46">
        <f>SUM(G7:G12)</f>
        <v>3655</v>
      </c>
      <c r="H13" s="46">
        <f>SUM(H7:H12)</f>
        <v>1427</v>
      </c>
      <c r="I13" s="46">
        <f>SUM(I7:I12)</f>
        <v>2062</v>
      </c>
      <c r="J13" s="46">
        <f>SUM(J7:J12)</f>
        <v>3020</v>
      </c>
      <c r="K13" s="47">
        <f t="shared" si="0"/>
        <v>5082</v>
      </c>
    </row>
    <row r="14" spans="2:16" ht="15.75" customHeight="1" thickTop="1" x14ac:dyDescent="0.2">
      <c r="B14" s="19"/>
      <c r="C14" s="19"/>
    </row>
    <row r="15" spans="2:16" ht="15.75" customHeight="1" x14ac:dyDescent="0.2">
      <c r="B15" s="19"/>
      <c r="C15" s="19"/>
    </row>
  </sheetData>
  <sheetProtection algorithmName="SHA-512" hashValue="Q3LhpkWUOOPf+yNaFdGnXsk/uSRRZvMFaiT9035Nfw/x3ujP8IEONfKbQf8SZTLL7+f1nOcAZTAu2IfZDav99Q==" saltValue="tdbILZZbh+rgPXLxlijnIQ==" spinCount="100000" sheet="1" formatCells="0" formatColumns="0" formatRows="0" insertColumns="0" insertRows="0" insertHyperlinks="0" deleteColumns="0" deleteRows="0" sort="0" autoFilter="0" pivotTables="0"/>
  <mergeCells count="14">
    <mergeCell ref="D8:F8"/>
    <mergeCell ref="B4:B5"/>
    <mergeCell ref="C4:C5"/>
    <mergeCell ref="B13:F13"/>
    <mergeCell ref="D2:K2"/>
    <mergeCell ref="F3:N3"/>
    <mergeCell ref="D4:F5"/>
    <mergeCell ref="G4:K4"/>
    <mergeCell ref="D6:F6"/>
    <mergeCell ref="D7:F7"/>
    <mergeCell ref="D9:F9"/>
    <mergeCell ref="D10:F10"/>
    <mergeCell ref="D11:F11"/>
    <mergeCell ref="D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2-Jumlah Aparatur Sipil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2025-09-23T02:35:22Z</dcterms:created>
  <dcterms:modified xsi:type="dcterms:W3CDTF">2026-05-11T04:02:00Z</dcterms:modified>
</cp:coreProperties>
</file>