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D:\AAAAAAAAA\17 OPD 2026\Data di Koreksi\04. DISDUKCAPIL (ok)\"/>
    </mc:Choice>
  </mc:AlternateContent>
  <xr:revisionPtr revIDLastSave="0" documentId="8_{129B3908-EA22-4151-ACEC-CA1788B11526}" xr6:coauthVersionLast="47" xr6:coauthVersionMax="47" xr10:uidLastSave="{00000000-0000-0000-0000-000000000000}"/>
  <bookViews>
    <workbookView xWindow="-108" yWindow="-108" windowWidth="23256" windowHeight="12576" xr2:uid="{CA875F9F-D272-4346-9E9C-7D7DDC7E6A5F}"/>
  </bookViews>
  <sheets>
    <sheet name="Tabel 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2" i="1" l="1"/>
  <c r="G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22" i="1" s="1"/>
</calcChain>
</file>

<file path=xl/sharedStrings.xml><?xml version="1.0" encoding="utf-8"?>
<sst xmlns="http://schemas.openxmlformats.org/spreadsheetml/2006/main" count="38" uniqueCount="23">
  <si>
    <t>Tabel</t>
  </si>
  <si>
    <t>Jumlah Kepemilikan Kartu Tanda Penduduk Elektronik (KTP-el) Menurut Kecamatan dan Jenis Kelamin di Kabupaten Karimun, 2025</t>
  </si>
  <si>
    <t>KODE WILAYAH</t>
  </si>
  <si>
    <t>WILAYAH</t>
  </si>
  <si>
    <t>KECAMATAN</t>
  </si>
  <si>
    <t>Laki-Laki</t>
  </si>
  <si>
    <t>Perempuan</t>
  </si>
  <si>
    <t>Jumlah</t>
  </si>
  <si>
    <t>Kabupaten Karimun</t>
  </si>
  <si>
    <t>KARIMUN</t>
  </si>
  <si>
    <t>MERAL</t>
  </si>
  <si>
    <t>TEBING</t>
  </si>
  <si>
    <t>KUNDUR</t>
  </si>
  <si>
    <t>MORO</t>
  </si>
  <si>
    <t>DURAI</t>
  </si>
  <si>
    <t>BURU</t>
  </si>
  <si>
    <t>KUNDUR UTARA</t>
  </si>
  <si>
    <t>KUNDUR BARAT</t>
  </si>
  <si>
    <t>MERAL BARAT</t>
  </si>
  <si>
    <t>BELAT</t>
  </si>
  <si>
    <t>UNGAR</t>
  </si>
  <si>
    <t>SUGIE BESAR</t>
  </si>
  <si>
    <t>SELAT GELAM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</si>
</sst>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(* #,##0_);_(* \(#,##0\);_(* &quot;-&quot;_);_(@_)"/>
    <numFmt numFmtId="164" formatCode="#,##0;[Red]#,##0"/>
    <numFmt numFmtId="165" formatCode="#,##0_ ;\-#,##0\ "/>
  </numFmts>
  <fonts count="16" x14ac:knownFonts="1">
    <font>
      <sz val="10"/>
      <color rgb="FF000000"/>
      <name val="Arial"/>
      <scheme val="minor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0"/>
      <color theme="1"/>
      <name val="Arial"/>
      <family val="2"/>
      <scheme val="minor"/>
    </font>
    <font>
      <sz val="11"/>
      <color theme="1"/>
      <name val="Calibri"/>
      <family val="2"/>
    </font>
    <font>
      <b/>
      <sz val="10"/>
      <color theme="1"/>
      <name val="Arial"/>
      <family val="2"/>
    </font>
    <font>
      <b/>
      <sz val="10"/>
      <color theme="1"/>
      <name val="Arial"/>
      <family val="2"/>
      <scheme val="minor"/>
    </font>
    <font>
      <sz val="10"/>
      <color theme="1"/>
      <name val="Arial"/>
      <family val="2"/>
    </font>
    <font>
      <sz val="11"/>
      <color rgb="FF000000"/>
      <name val="Calibri"/>
      <family val="2"/>
    </font>
    <font>
      <sz val="11"/>
      <color theme="1"/>
      <name val="Times New Roman"/>
      <family val="1"/>
    </font>
    <font>
      <sz val="10"/>
      <color rgb="FF000000"/>
      <name val="Arial"/>
      <family val="2"/>
      <scheme val="minor"/>
    </font>
    <font>
      <sz val="10"/>
      <name val="Times New Roman"/>
      <family val="1"/>
    </font>
    <font>
      <sz val="10"/>
      <name val="Arial"/>
      <family val="2"/>
    </font>
    <font>
      <b/>
      <i/>
      <sz val="11"/>
      <color theme="1"/>
      <name val="Calibri"/>
      <family val="2"/>
    </font>
    <font>
      <b/>
      <sz val="11"/>
      <color theme="1"/>
      <name val="Times New Roman"/>
      <family val="1"/>
    </font>
    <font>
      <b/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double">
        <color auto="1"/>
      </left>
      <right style="hair">
        <color auto="1"/>
      </right>
      <top style="double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double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double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medium">
        <color auto="1"/>
      </bottom>
      <diagonal/>
    </border>
    <border>
      <left style="double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double">
        <color auto="1"/>
      </right>
      <top/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double">
        <color auto="1"/>
      </right>
      <top style="hair">
        <color auto="1"/>
      </top>
      <bottom/>
      <diagonal/>
    </border>
    <border>
      <left style="double">
        <color auto="1"/>
      </left>
      <right style="hair">
        <color auto="1"/>
      </right>
      <top style="medium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 style="medium">
        <color auto="1"/>
      </top>
      <bottom style="double">
        <color auto="1"/>
      </bottom>
      <diagonal/>
    </border>
  </borders>
  <cellStyleXfs count="2">
    <xf numFmtId="0" fontId="0" fillId="0" borderId="0"/>
    <xf numFmtId="41" fontId="10" fillId="0" borderId="0" applyFont="0" applyFill="0" applyBorder="0" applyAlignment="0" applyProtection="0"/>
  </cellStyleXfs>
  <cellXfs count="51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/>
    <xf numFmtId="0" fontId="4" fillId="0" borderId="0" xfId="0" applyFont="1"/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4" fillId="0" borderId="8" xfId="0" applyFont="1" applyBorder="1" applyAlignment="1">
      <alignment horizontal="center"/>
    </xf>
    <xf numFmtId="0" fontId="7" fillId="0" borderId="8" xfId="0" applyFont="1" applyBorder="1"/>
    <xf numFmtId="0" fontId="7" fillId="0" borderId="9" xfId="0" applyFont="1" applyBorder="1"/>
    <xf numFmtId="0" fontId="8" fillId="0" borderId="10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4" fillId="0" borderId="11" xfId="0" applyFont="1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164" fontId="9" fillId="0" borderId="11" xfId="0" applyNumberFormat="1" applyFont="1" applyBorder="1" applyAlignment="1">
      <alignment horizontal="center" vertical="center"/>
    </xf>
    <xf numFmtId="165" fontId="9" fillId="0" borderId="11" xfId="1" applyNumberFormat="1" applyFont="1" applyFill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4" fillId="0" borderId="5" xfId="0" applyFont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164" fontId="9" fillId="0" borderId="5" xfId="0" applyNumberFormat="1" applyFont="1" applyBorder="1" applyAlignment="1">
      <alignment horizontal="center" vertical="center"/>
    </xf>
    <xf numFmtId="165" fontId="9" fillId="0" borderId="5" xfId="1" applyNumberFormat="1" applyFont="1" applyFill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8" fillId="0" borderId="13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4" fillId="0" borderId="14" xfId="0" applyFont="1" applyBorder="1" applyAlignment="1">
      <alignment horizontal="left" vertical="center"/>
    </xf>
    <xf numFmtId="0" fontId="12" fillId="0" borderId="14" xfId="0" applyFont="1" applyBorder="1" applyAlignment="1">
      <alignment horizontal="left" vertical="center"/>
    </xf>
    <xf numFmtId="164" fontId="9" fillId="0" borderId="14" xfId="0" applyNumberFormat="1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13" fillId="0" borderId="17" xfId="0" applyFont="1" applyBorder="1" applyAlignment="1">
      <alignment horizontal="left"/>
    </xf>
    <xf numFmtId="0" fontId="7" fillId="0" borderId="17" xfId="0" applyFont="1" applyBorder="1" applyAlignment="1">
      <alignment horizontal="left"/>
    </xf>
    <xf numFmtId="164" fontId="14" fillId="0" borderId="17" xfId="0" applyNumberFormat="1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/>
    </xf>
    <xf numFmtId="0" fontId="15" fillId="0" borderId="18" xfId="0" applyFont="1" applyBorder="1" applyAlignment="1">
      <alignment horizontal="center" vertical="center"/>
    </xf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03A185-D905-487C-8640-1E0F37AB2353}">
  <sheetPr codeName="Sheet1">
    <outlinePr summaryBelow="0" summaryRight="0"/>
  </sheetPr>
  <dimension ref="B2:AB23"/>
  <sheetViews>
    <sheetView tabSelected="1" zoomScaleNormal="100" workbookViewId="0">
      <selection activeCell="N19" sqref="N19"/>
    </sheetView>
  </sheetViews>
  <sheetFormatPr defaultColWidth="12.5546875" defaultRowHeight="15.75" customHeight="1" x14ac:dyDescent="0.25"/>
  <cols>
    <col min="1" max="1" width="12.5546875" customWidth="1"/>
    <col min="2" max="2" width="17.21875" customWidth="1"/>
    <col min="3" max="3" width="18.5546875" bestFit="1" customWidth="1"/>
    <col min="4" max="4" width="10.5546875" customWidth="1"/>
    <col min="5" max="5" width="8.5546875" customWidth="1"/>
    <col min="6" max="6" width="3.109375" customWidth="1"/>
    <col min="7" max="7" width="8.6640625" customWidth="1"/>
    <col min="8" max="8" width="9.44140625" customWidth="1"/>
    <col min="9" max="9" width="10.109375" customWidth="1"/>
    <col min="10" max="10" width="7.5546875" customWidth="1"/>
    <col min="11" max="12" width="8.33203125" customWidth="1"/>
  </cols>
  <sheetData>
    <row r="2" spans="2:28" ht="14.4" customHeight="1" x14ac:dyDescent="0.25">
      <c r="B2" s="1" t="s">
        <v>0</v>
      </c>
      <c r="C2" s="1">
        <v>1</v>
      </c>
      <c r="D2" s="2" t="s">
        <v>1</v>
      </c>
      <c r="E2" s="2"/>
      <c r="F2" s="2"/>
      <c r="G2" s="2"/>
      <c r="H2" s="2"/>
      <c r="I2" s="2"/>
      <c r="J2" s="2"/>
      <c r="K2" s="2"/>
      <c r="L2" s="2"/>
      <c r="M2" s="2"/>
      <c r="N2" s="3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</row>
    <row r="3" spans="2:28" ht="14.4" x14ac:dyDescent="0.25">
      <c r="B3" s="1"/>
      <c r="C3" s="1"/>
      <c r="D3" s="2"/>
      <c r="E3" s="2"/>
      <c r="F3" s="2"/>
      <c r="G3" s="2"/>
      <c r="H3" s="2"/>
      <c r="I3" s="2"/>
      <c r="J3" s="2"/>
      <c r="K3" s="2"/>
      <c r="L3" s="2"/>
      <c r="M3" s="2"/>
      <c r="N3" s="3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spans="2:28" ht="15.75" customHeight="1" thickBot="1" x14ac:dyDescent="0.35">
      <c r="D4" s="5"/>
      <c r="E4" s="5"/>
      <c r="F4" s="5"/>
      <c r="G4" s="6"/>
      <c r="H4" s="7"/>
      <c r="I4" s="7"/>
      <c r="J4" s="7"/>
      <c r="K4" s="7"/>
      <c r="L4" s="7"/>
    </row>
    <row r="5" spans="2:28" ht="13.8" thickTop="1" x14ac:dyDescent="0.25">
      <c r="B5" s="8" t="s">
        <v>2</v>
      </c>
      <c r="C5" s="9" t="s">
        <v>3</v>
      </c>
      <c r="D5" s="10" t="s">
        <v>4</v>
      </c>
      <c r="E5" s="11"/>
      <c r="F5" s="11"/>
      <c r="G5" s="10" t="s">
        <v>5</v>
      </c>
      <c r="H5" s="11"/>
      <c r="I5" s="10" t="s">
        <v>6</v>
      </c>
      <c r="J5" s="11"/>
      <c r="K5" s="10" t="s">
        <v>7</v>
      </c>
      <c r="L5" s="12"/>
    </row>
    <row r="6" spans="2:28" ht="13.2" x14ac:dyDescent="0.25">
      <c r="B6" s="13"/>
      <c r="C6" s="14"/>
      <c r="D6" s="15"/>
      <c r="E6" s="16"/>
      <c r="F6" s="16"/>
      <c r="G6" s="15"/>
      <c r="H6" s="15"/>
      <c r="I6" s="15"/>
      <c r="J6" s="15"/>
      <c r="K6" s="15"/>
      <c r="L6" s="17"/>
    </row>
    <row r="7" spans="2:28" ht="15.75" customHeight="1" thickBot="1" x14ac:dyDescent="0.35">
      <c r="B7" s="18">
        <v>1</v>
      </c>
      <c r="C7" s="19">
        <v>2</v>
      </c>
      <c r="D7" s="20">
        <v>3</v>
      </c>
      <c r="E7" s="21"/>
      <c r="F7" s="21"/>
      <c r="G7" s="20">
        <v>4</v>
      </c>
      <c r="H7" s="21"/>
      <c r="I7" s="20">
        <v>5</v>
      </c>
      <c r="J7" s="21"/>
      <c r="K7" s="20">
        <v>6</v>
      </c>
      <c r="L7" s="22"/>
    </row>
    <row r="8" spans="2:28" ht="15.75" customHeight="1" x14ac:dyDescent="0.3">
      <c r="B8" s="23">
        <v>2102</v>
      </c>
      <c r="C8" s="24" t="s">
        <v>8</v>
      </c>
      <c r="D8" s="25" t="s">
        <v>9</v>
      </c>
      <c r="E8" s="26"/>
      <c r="F8" s="26"/>
      <c r="G8" s="27">
        <v>17477</v>
      </c>
      <c r="H8" s="27"/>
      <c r="I8" s="28">
        <v>17104</v>
      </c>
      <c r="J8" s="28"/>
      <c r="K8" s="27">
        <f>SUM(G8:J8)</f>
        <v>34581</v>
      </c>
      <c r="L8" s="29"/>
    </row>
    <row r="9" spans="2:28" ht="15.75" customHeight="1" x14ac:dyDescent="0.3">
      <c r="B9" s="30">
        <v>2102</v>
      </c>
      <c r="C9" s="31" t="s">
        <v>8</v>
      </c>
      <c r="D9" s="32" t="s">
        <v>10</v>
      </c>
      <c r="E9" s="33"/>
      <c r="F9" s="33"/>
      <c r="G9" s="34">
        <v>19784</v>
      </c>
      <c r="H9" s="34"/>
      <c r="I9" s="35">
        <v>19101</v>
      </c>
      <c r="J9" s="35"/>
      <c r="K9" s="34">
        <f t="shared" ref="K9:K21" si="0">SUM(G9:J9)</f>
        <v>38885</v>
      </c>
      <c r="L9" s="36"/>
    </row>
    <row r="10" spans="2:28" ht="15.75" customHeight="1" x14ac:dyDescent="0.3">
      <c r="B10" s="30">
        <v>2102</v>
      </c>
      <c r="C10" s="31" t="s">
        <v>8</v>
      </c>
      <c r="D10" s="32" t="s">
        <v>11</v>
      </c>
      <c r="E10" s="33"/>
      <c r="F10" s="33"/>
      <c r="G10" s="34">
        <v>13071</v>
      </c>
      <c r="H10" s="34"/>
      <c r="I10" s="35">
        <v>12967</v>
      </c>
      <c r="J10" s="35"/>
      <c r="K10" s="34">
        <f t="shared" si="0"/>
        <v>26038</v>
      </c>
      <c r="L10" s="36"/>
    </row>
    <row r="11" spans="2:28" ht="15.75" customHeight="1" x14ac:dyDescent="0.3">
      <c r="B11" s="30">
        <v>2102</v>
      </c>
      <c r="C11" s="31" t="s">
        <v>8</v>
      </c>
      <c r="D11" s="32" t="s">
        <v>12</v>
      </c>
      <c r="E11" s="33"/>
      <c r="F11" s="33"/>
      <c r="G11" s="34">
        <v>11712</v>
      </c>
      <c r="H11" s="34"/>
      <c r="I11" s="35">
        <v>11947</v>
      </c>
      <c r="J11" s="35"/>
      <c r="K11" s="34">
        <f t="shared" si="0"/>
        <v>23659</v>
      </c>
      <c r="L11" s="36"/>
    </row>
    <row r="12" spans="2:28" ht="15.75" customHeight="1" x14ac:dyDescent="0.3">
      <c r="B12" s="30">
        <v>2102</v>
      </c>
      <c r="C12" s="31" t="s">
        <v>8</v>
      </c>
      <c r="D12" s="32" t="s">
        <v>13</v>
      </c>
      <c r="E12" s="33"/>
      <c r="F12" s="33"/>
      <c r="G12" s="34">
        <v>4240</v>
      </c>
      <c r="H12" s="34"/>
      <c r="I12" s="35">
        <v>3994</v>
      </c>
      <c r="J12" s="35"/>
      <c r="K12" s="34">
        <f t="shared" si="0"/>
        <v>8234</v>
      </c>
      <c r="L12" s="36"/>
      <c r="M12" s="37"/>
    </row>
    <row r="13" spans="2:28" ht="15.75" customHeight="1" x14ac:dyDescent="0.3">
      <c r="B13" s="30">
        <v>2102</v>
      </c>
      <c r="C13" s="31" t="s">
        <v>8</v>
      </c>
      <c r="D13" s="32" t="s">
        <v>14</v>
      </c>
      <c r="E13" s="33"/>
      <c r="F13" s="33"/>
      <c r="G13" s="34">
        <v>2383</v>
      </c>
      <c r="H13" s="34"/>
      <c r="I13" s="34">
        <v>2276</v>
      </c>
      <c r="J13" s="34"/>
      <c r="K13" s="34">
        <f t="shared" si="0"/>
        <v>4659</v>
      </c>
      <c r="L13" s="36"/>
    </row>
    <row r="14" spans="2:28" ht="15.75" customHeight="1" x14ac:dyDescent="0.3">
      <c r="B14" s="30">
        <v>2102</v>
      </c>
      <c r="C14" s="31" t="s">
        <v>8</v>
      </c>
      <c r="D14" s="32" t="s">
        <v>15</v>
      </c>
      <c r="E14" s="33"/>
      <c r="F14" s="33"/>
      <c r="G14" s="34">
        <v>4007</v>
      </c>
      <c r="H14" s="34"/>
      <c r="I14" s="34">
        <v>3793</v>
      </c>
      <c r="J14" s="34"/>
      <c r="K14" s="34">
        <f t="shared" si="0"/>
        <v>7800</v>
      </c>
      <c r="L14" s="36"/>
    </row>
    <row r="15" spans="2:28" ht="15.75" customHeight="1" x14ac:dyDescent="0.3">
      <c r="B15" s="30">
        <v>2102</v>
      </c>
      <c r="C15" s="31" t="s">
        <v>8</v>
      </c>
      <c r="D15" s="32" t="s">
        <v>16</v>
      </c>
      <c r="E15" s="33"/>
      <c r="F15" s="33"/>
      <c r="G15" s="34">
        <v>4919</v>
      </c>
      <c r="H15" s="34"/>
      <c r="I15" s="34">
        <v>4746</v>
      </c>
      <c r="J15" s="34"/>
      <c r="K15" s="34">
        <f t="shared" si="0"/>
        <v>9665</v>
      </c>
      <c r="L15" s="36"/>
    </row>
    <row r="16" spans="2:28" ht="15.75" customHeight="1" x14ac:dyDescent="0.3">
      <c r="B16" s="30">
        <v>2102</v>
      </c>
      <c r="C16" s="31" t="s">
        <v>8</v>
      </c>
      <c r="D16" s="32" t="s">
        <v>17</v>
      </c>
      <c r="E16" s="33"/>
      <c r="F16" s="33"/>
      <c r="G16" s="34">
        <v>7167</v>
      </c>
      <c r="H16" s="34"/>
      <c r="I16" s="34">
        <v>6865</v>
      </c>
      <c r="J16" s="34"/>
      <c r="K16" s="34">
        <f t="shared" si="0"/>
        <v>14032</v>
      </c>
      <c r="L16" s="36"/>
    </row>
    <row r="17" spans="2:12" ht="15.75" customHeight="1" x14ac:dyDescent="0.3">
      <c r="B17" s="30">
        <v>2102</v>
      </c>
      <c r="C17" s="31" t="s">
        <v>8</v>
      </c>
      <c r="D17" s="32" t="s">
        <v>18</v>
      </c>
      <c r="E17" s="33"/>
      <c r="F17" s="33"/>
      <c r="G17" s="34">
        <v>6307</v>
      </c>
      <c r="H17" s="34"/>
      <c r="I17" s="34">
        <v>5889</v>
      </c>
      <c r="J17" s="34"/>
      <c r="K17" s="34">
        <f t="shared" si="0"/>
        <v>12196</v>
      </c>
      <c r="L17" s="36"/>
    </row>
    <row r="18" spans="2:12" ht="15.75" customHeight="1" x14ac:dyDescent="0.3">
      <c r="B18" s="30">
        <v>2102</v>
      </c>
      <c r="C18" s="31" t="s">
        <v>8</v>
      </c>
      <c r="D18" s="32" t="s">
        <v>19</v>
      </c>
      <c r="E18" s="33"/>
      <c r="F18" s="33"/>
      <c r="G18" s="34">
        <v>2592</v>
      </c>
      <c r="H18" s="34"/>
      <c r="I18" s="34">
        <v>2379</v>
      </c>
      <c r="J18" s="34"/>
      <c r="K18" s="34">
        <f t="shared" si="0"/>
        <v>4971</v>
      </c>
      <c r="L18" s="36"/>
    </row>
    <row r="19" spans="2:12" ht="15.75" customHeight="1" x14ac:dyDescent="0.3">
      <c r="B19" s="30">
        <v>2102</v>
      </c>
      <c r="C19" s="31" t="s">
        <v>8</v>
      </c>
      <c r="D19" s="32" t="s">
        <v>20</v>
      </c>
      <c r="E19" s="33"/>
      <c r="F19" s="33"/>
      <c r="G19" s="34">
        <v>2295</v>
      </c>
      <c r="H19" s="34"/>
      <c r="I19" s="34">
        <v>2176</v>
      </c>
      <c r="J19" s="34"/>
      <c r="K19" s="34">
        <f t="shared" si="0"/>
        <v>4471</v>
      </c>
      <c r="L19" s="36"/>
    </row>
    <row r="20" spans="2:12" ht="15.75" customHeight="1" x14ac:dyDescent="0.3">
      <c r="B20" s="30">
        <v>2102</v>
      </c>
      <c r="C20" s="31" t="s">
        <v>8</v>
      </c>
      <c r="D20" s="32" t="s">
        <v>21</v>
      </c>
      <c r="E20" s="33"/>
      <c r="F20" s="33"/>
      <c r="G20" s="34">
        <v>3057</v>
      </c>
      <c r="H20" s="34"/>
      <c r="I20" s="34">
        <v>2915</v>
      </c>
      <c r="J20" s="34"/>
      <c r="K20" s="34">
        <f t="shared" si="0"/>
        <v>5972</v>
      </c>
      <c r="L20" s="36"/>
    </row>
    <row r="21" spans="2:12" ht="15.75" customHeight="1" thickBot="1" x14ac:dyDescent="0.35">
      <c r="B21" s="38">
        <v>2102</v>
      </c>
      <c r="C21" s="39" t="s">
        <v>8</v>
      </c>
      <c r="D21" s="40" t="s">
        <v>22</v>
      </c>
      <c r="E21" s="41"/>
      <c r="F21" s="41"/>
      <c r="G21" s="42">
        <v>1571</v>
      </c>
      <c r="H21" s="42"/>
      <c r="I21" s="42">
        <v>1503</v>
      </c>
      <c r="J21" s="42"/>
      <c r="K21" s="42">
        <f t="shared" si="0"/>
        <v>3074</v>
      </c>
      <c r="L21" s="43"/>
    </row>
    <row r="22" spans="2:12" ht="15.75" customHeight="1" thickBot="1" x14ac:dyDescent="0.35">
      <c r="B22" s="44">
        <v>2102</v>
      </c>
      <c r="C22" s="45" t="s">
        <v>8</v>
      </c>
      <c r="D22" s="46" t="s">
        <v>9</v>
      </c>
      <c r="E22" s="47"/>
      <c r="F22" s="47"/>
      <c r="G22" s="48">
        <f>SUM(G8:H21)</f>
        <v>100582</v>
      </c>
      <c r="H22" s="49"/>
      <c r="I22" s="48">
        <f>SUM(I8:J21)</f>
        <v>97655</v>
      </c>
      <c r="J22" s="49"/>
      <c r="K22" s="48">
        <f>SUM(K8:L21)</f>
        <v>198237</v>
      </c>
      <c r="L22" s="50"/>
    </row>
    <row r="23" spans="2:12" ht="15.75" customHeight="1" thickTop="1" x14ac:dyDescent="0.25"/>
  </sheetData>
  <sheetProtection algorithmName="SHA-512" hashValue="o/MvRwkINvUUQZidmFiHBaiI3aLo1og4KH/6CutoVic4GFA6Z6pfJREmYSxytzdQL/xOfmqSn29QeTEkk2WOtg==" saltValue="0pdaIenBfpLQd1qcb50Abw==" spinCount="100000" sheet="1" objects="1" scenarios="1" formatCells="0" formatColumns="0" formatRows="0" insertColumns="0" insertRows="0" insertHyperlinks="0" deleteColumns="0" deleteRows="0" sort="0" autoFilter="0" pivotTables="0"/>
  <mergeCells count="74">
    <mergeCell ref="D21:F21"/>
    <mergeCell ref="G21:H21"/>
    <mergeCell ref="I21:J21"/>
    <mergeCell ref="K21:L21"/>
    <mergeCell ref="D22:F22"/>
    <mergeCell ref="G22:H22"/>
    <mergeCell ref="I22:J22"/>
    <mergeCell ref="K22:L22"/>
    <mergeCell ref="D19:F19"/>
    <mergeCell ref="G19:H19"/>
    <mergeCell ref="I19:J19"/>
    <mergeCell ref="K19:L19"/>
    <mergeCell ref="D20:F20"/>
    <mergeCell ref="G20:H20"/>
    <mergeCell ref="I20:J20"/>
    <mergeCell ref="K20:L20"/>
    <mergeCell ref="D17:F17"/>
    <mergeCell ref="G17:H17"/>
    <mergeCell ref="I17:J17"/>
    <mergeCell ref="K17:L17"/>
    <mergeCell ref="D18:F18"/>
    <mergeCell ref="G18:H18"/>
    <mergeCell ref="I18:J18"/>
    <mergeCell ref="K18:L18"/>
    <mergeCell ref="D15:F15"/>
    <mergeCell ref="G15:H15"/>
    <mergeCell ref="I15:J15"/>
    <mergeCell ref="K15:L15"/>
    <mergeCell ref="D16:F16"/>
    <mergeCell ref="G16:H16"/>
    <mergeCell ref="I16:J16"/>
    <mergeCell ref="K16:L16"/>
    <mergeCell ref="D13:F13"/>
    <mergeCell ref="G13:H13"/>
    <mergeCell ref="I13:J13"/>
    <mergeCell ref="K13:L13"/>
    <mergeCell ref="D14:F14"/>
    <mergeCell ref="G14:H14"/>
    <mergeCell ref="I14:J14"/>
    <mergeCell ref="K14:L14"/>
    <mergeCell ref="D11:F11"/>
    <mergeCell ref="G11:H11"/>
    <mergeCell ref="I11:J11"/>
    <mergeCell ref="K11:L11"/>
    <mergeCell ref="D12:F12"/>
    <mergeCell ref="G12:H12"/>
    <mergeCell ref="I12:J12"/>
    <mergeCell ref="K12:L12"/>
    <mergeCell ref="D9:F9"/>
    <mergeCell ref="G9:H9"/>
    <mergeCell ref="I9:J9"/>
    <mergeCell ref="K9:L9"/>
    <mergeCell ref="D10:F10"/>
    <mergeCell ref="G10:H10"/>
    <mergeCell ref="I10:J10"/>
    <mergeCell ref="K10:L10"/>
    <mergeCell ref="D7:F7"/>
    <mergeCell ref="G7:H7"/>
    <mergeCell ref="I7:J7"/>
    <mergeCell ref="K7:L7"/>
    <mergeCell ref="D8:F8"/>
    <mergeCell ref="G8:H8"/>
    <mergeCell ref="I8:J8"/>
    <mergeCell ref="K8:L8"/>
    <mergeCell ref="B2:B3"/>
    <mergeCell ref="C2:C3"/>
    <mergeCell ref="D2:M3"/>
    <mergeCell ref="G4:L4"/>
    <mergeCell ref="B5:B6"/>
    <mergeCell ref="C5:C6"/>
    <mergeCell ref="D5:F6"/>
    <mergeCell ref="G5:H6"/>
    <mergeCell ref="I5:J6"/>
    <mergeCell ref="K5:L6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Tabel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Muhammad Hadi Khairullah</dc:creator>
  <cp:lastModifiedBy>Muhammad Hadi Khairullah</cp:lastModifiedBy>
  <dcterms:created xsi:type="dcterms:W3CDTF">2026-04-23T05:11:41Z</dcterms:created>
  <dcterms:modified xsi:type="dcterms:W3CDTF">2026-04-23T05:11:42Z</dcterms:modified>
</cp:coreProperties>
</file>