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4. DISDUKCAPIL\"/>
    </mc:Choice>
  </mc:AlternateContent>
  <xr:revisionPtr revIDLastSave="0" documentId="13_ncr:1_{D9DF08D7-EE6B-4BBD-B21B-C12475B47450}" xr6:coauthVersionLast="47" xr6:coauthVersionMax="47" xr10:uidLastSave="{00000000-0000-0000-0000-000000000000}"/>
  <bookViews>
    <workbookView xWindow="-120" yWindow="-120" windowWidth="20730" windowHeight="11040" xr2:uid="{4DBC3398-FE0E-4D1A-B306-2D670F7F1B54}"/>
  </bookViews>
  <sheets>
    <sheet name="Tabel 1-Jumlah Kepemilikan K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G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21" i="1" s="1"/>
</calcChain>
</file>

<file path=xl/sharedStrings.xml><?xml version="1.0" encoding="utf-8"?>
<sst xmlns="http://schemas.openxmlformats.org/spreadsheetml/2006/main" count="37" uniqueCount="23">
  <si>
    <t>Jumlah Kepemilikan Kartu Tanda Penduduk Elektronik (KTP-el) Menurut Kecamatan dan Jenis Kelamin di Kabupaten Karimun, 2024</t>
  </si>
  <si>
    <t>KECAMATAN</t>
  </si>
  <si>
    <t>Laki-Laki</t>
  </si>
  <si>
    <t>Perempuan</t>
  </si>
  <si>
    <t>Jumlah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</si>
  <si>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</si>
  <si>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</si>
  <si>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</si>
  <si>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</si>
  <si>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</si>
  <si>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</si>
  <si>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</si>
  <si>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</si>
  <si>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</si>
  <si>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</si>
  <si>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</si>
  <si>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</si>
  <si>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</si>
  <si>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</si>
  <si>
    <t>Kode Wilayah</t>
  </si>
  <si>
    <t>Wilayah</t>
  </si>
  <si>
    <t>Kabupaten Karimun</t>
  </si>
  <si>
    <t>Tabel 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</si>
</sst>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#,##0;[Red]#,##0"/>
    <numFmt numFmtId="166" formatCode="#,##0_ ;\-#,##0\ 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3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/>
    </xf>
    <xf numFmtId="166" fontId="7" fillId="0" borderId="5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65" fontId="7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D88C-EA8C-4CDA-A952-B8D3DEC76347}">
  <sheetPr codeName="Sheet1">
    <outlinePr summaryBelow="0" summaryRight="0"/>
  </sheetPr>
  <dimension ref="A2:AB22"/>
  <sheetViews>
    <sheetView tabSelected="1" workbookViewId="0">
      <selection activeCell="O7" sqref="O7"/>
    </sheetView>
  </sheetViews>
  <sheetFormatPr defaultColWidth="12.5703125" defaultRowHeight="15.75" customHeight="1" x14ac:dyDescent="0.2"/>
  <cols>
    <col min="2" max="2" width="17.140625" customWidth="1"/>
    <col min="3" max="3" width="19.85546875" customWidth="1"/>
    <col min="4" max="4" width="10.5703125" customWidth="1"/>
    <col min="5" max="5" width="8.5703125" customWidth="1"/>
    <col min="6" max="6" width="3.140625" customWidth="1"/>
    <col min="7" max="7" width="8.7109375" customWidth="1"/>
    <col min="8" max="8" width="9.42578125" customWidth="1"/>
    <col min="9" max="9" width="10.140625" customWidth="1"/>
    <col min="10" max="10" width="7.5703125" customWidth="1"/>
    <col min="11" max="12" width="8.28515625" customWidth="1"/>
  </cols>
  <sheetData>
    <row r="2" spans="1:28" ht="37.5" customHeight="1" x14ac:dyDescent="0.2">
      <c r="A2" s="1"/>
      <c r="B2" s="12" t="s">
        <v>22</v>
      </c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thickBot="1" x14ac:dyDescent="0.3">
      <c r="D3" s="2"/>
      <c r="E3" s="2"/>
      <c r="F3" s="2"/>
      <c r="G3" s="20"/>
      <c r="H3" s="21"/>
      <c r="I3" s="21"/>
      <c r="J3" s="21"/>
      <c r="K3" s="21"/>
      <c r="L3" s="21"/>
    </row>
    <row r="4" spans="1:28" ht="14.25" thickTop="1" thickBot="1" x14ac:dyDescent="0.25">
      <c r="B4" s="16" t="s">
        <v>19</v>
      </c>
      <c r="C4" s="18" t="s">
        <v>20</v>
      </c>
      <c r="D4" s="22" t="s">
        <v>1</v>
      </c>
      <c r="E4" s="23"/>
      <c r="F4" s="23"/>
      <c r="G4" s="22" t="s">
        <v>2</v>
      </c>
      <c r="H4" s="23"/>
      <c r="I4" s="22" t="s">
        <v>3</v>
      </c>
      <c r="J4" s="23"/>
      <c r="K4" s="22" t="s">
        <v>4</v>
      </c>
      <c r="L4" s="26"/>
    </row>
    <row r="5" spans="1:28" ht="13.5" thickBot="1" x14ac:dyDescent="0.25">
      <c r="B5" s="17"/>
      <c r="C5" s="19"/>
      <c r="D5" s="24"/>
      <c r="E5" s="25"/>
      <c r="F5" s="25"/>
      <c r="G5" s="24"/>
      <c r="H5" s="24"/>
      <c r="I5" s="24"/>
      <c r="J5" s="24"/>
      <c r="K5" s="24"/>
      <c r="L5" s="27"/>
    </row>
    <row r="6" spans="1:28" ht="15.75" customHeight="1" thickBot="1" x14ac:dyDescent="0.25">
      <c r="B6" s="8">
        <v>1</v>
      </c>
      <c r="C6" s="9">
        <v>2</v>
      </c>
      <c r="D6" s="13">
        <v>3</v>
      </c>
      <c r="E6" s="14"/>
      <c r="F6" s="14"/>
      <c r="G6" s="13">
        <v>4</v>
      </c>
      <c r="H6" s="14"/>
      <c r="I6" s="13">
        <v>5</v>
      </c>
      <c r="J6" s="14"/>
      <c r="K6" s="13">
        <v>6</v>
      </c>
      <c r="L6" s="15"/>
    </row>
    <row r="7" spans="1:28" ht="15.75" customHeight="1" x14ac:dyDescent="0.2">
      <c r="B7" s="6">
        <v>2102</v>
      </c>
      <c r="C7" s="7" t="s">
        <v>21</v>
      </c>
      <c r="D7" s="28" t="s">
        <v>5</v>
      </c>
      <c r="E7" s="29"/>
      <c r="F7" s="29"/>
      <c r="G7" s="30">
        <v>17352</v>
      </c>
      <c r="H7" s="30"/>
      <c r="I7" s="31">
        <v>16955</v>
      </c>
      <c r="J7" s="31"/>
      <c r="K7" s="30">
        <f>G7+I7</f>
        <v>34307</v>
      </c>
      <c r="L7" s="32"/>
    </row>
    <row r="8" spans="1:28" ht="15.75" customHeight="1" x14ac:dyDescent="0.2">
      <c r="B8" s="4">
        <v>2102</v>
      </c>
      <c r="C8" s="5" t="s">
        <v>21</v>
      </c>
      <c r="D8" s="33" t="s">
        <v>6</v>
      </c>
      <c r="E8" s="34"/>
      <c r="F8" s="34"/>
      <c r="G8" s="35">
        <v>19393</v>
      </c>
      <c r="H8" s="35"/>
      <c r="I8" s="36">
        <v>18645</v>
      </c>
      <c r="J8" s="36"/>
      <c r="K8" s="35">
        <f t="shared" ref="K8:K20" si="0">G8+I8</f>
        <v>38038</v>
      </c>
      <c r="L8" s="37"/>
    </row>
    <row r="9" spans="1:28" ht="15.75" customHeight="1" x14ac:dyDescent="0.2">
      <c r="B9" s="4">
        <v>2102</v>
      </c>
      <c r="C9" s="5" t="s">
        <v>21</v>
      </c>
      <c r="D9" s="33" t="s">
        <v>7</v>
      </c>
      <c r="E9" s="34"/>
      <c r="F9" s="34"/>
      <c r="G9" s="35">
        <v>12597</v>
      </c>
      <c r="H9" s="35"/>
      <c r="I9" s="36">
        <v>12448</v>
      </c>
      <c r="J9" s="36"/>
      <c r="K9" s="35">
        <f t="shared" si="0"/>
        <v>25045</v>
      </c>
      <c r="L9" s="37"/>
    </row>
    <row r="10" spans="1:28" ht="15.75" customHeight="1" x14ac:dyDescent="0.2">
      <c r="B10" s="4">
        <v>2102</v>
      </c>
      <c r="C10" s="5" t="s">
        <v>21</v>
      </c>
      <c r="D10" s="33" t="s">
        <v>8</v>
      </c>
      <c r="E10" s="34"/>
      <c r="F10" s="34"/>
      <c r="G10" s="35">
        <v>11632</v>
      </c>
      <c r="H10" s="35"/>
      <c r="I10" s="36">
        <v>11866</v>
      </c>
      <c r="J10" s="36"/>
      <c r="K10" s="35">
        <f t="shared" si="0"/>
        <v>23498</v>
      </c>
      <c r="L10" s="37"/>
    </row>
    <row r="11" spans="1:28" ht="15.75" customHeight="1" x14ac:dyDescent="0.2">
      <c r="B11" s="4">
        <v>2102</v>
      </c>
      <c r="C11" s="5" t="s">
        <v>21</v>
      </c>
      <c r="D11" s="33" t="s">
        <v>9</v>
      </c>
      <c r="E11" s="34"/>
      <c r="F11" s="34"/>
      <c r="G11" s="35">
        <v>4232</v>
      </c>
      <c r="H11" s="35"/>
      <c r="I11" s="36">
        <v>3947</v>
      </c>
      <c r="J11" s="36"/>
      <c r="K11" s="35">
        <f t="shared" si="0"/>
        <v>8179</v>
      </c>
      <c r="L11" s="37"/>
      <c r="M11" s="3"/>
    </row>
    <row r="12" spans="1:28" ht="15.75" customHeight="1" x14ac:dyDescent="0.2">
      <c r="B12" s="4">
        <v>2102</v>
      </c>
      <c r="C12" s="5" t="s">
        <v>21</v>
      </c>
      <c r="D12" s="33" t="s">
        <v>10</v>
      </c>
      <c r="E12" s="34"/>
      <c r="F12" s="34"/>
      <c r="G12" s="35">
        <v>2413</v>
      </c>
      <c r="H12" s="35"/>
      <c r="I12" s="35">
        <v>2292</v>
      </c>
      <c r="J12" s="35"/>
      <c r="K12" s="35">
        <f t="shared" si="0"/>
        <v>4705</v>
      </c>
      <c r="L12" s="37"/>
    </row>
    <row r="13" spans="1:28" ht="15.75" customHeight="1" x14ac:dyDescent="0.2">
      <c r="B13" s="4">
        <v>2102</v>
      </c>
      <c r="C13" s="5" t="s">
        <v>21</v>
      </c>
      <c r="D13" s="33" t="s">
        <v>11</v>
      </c>
      <c r="E13" s="34"/>
      <c r="F13" s="34"/>
      <c r="G13" s="35">
        <v>3993</v>
      </c>
      <c r="H13" s="35"/>
      <c r="I13" s="35">
        <v>3785</v>
      </c>
      <c r="J13" s="35"/>
      <c r="K13" s="35">
        <f t="shared" si="0"/>
        <v>7778</v>
      </c>
      <c r="L13" s="37"/>
    </row>
    <row r="14" spans="1:28" ht="15.75" customHeight="1" x14ac:dyDescent="0.2">
      <c r="B14" s="4">
        <v>2102</v>
      </c>
      <c r="C14" s="5" t="s">
        <v>21</v>
      </c>
      <c r="D14" s="33" t="s">
        <v>12</v>
      </c>
      <c r="E14" s="34"/>
      <c r="F14" s="34"/>
      <c r="G14" s="35">
        <v>4921</v>
      </c>
      <c r="H14" s="35"/>
      <c r="I14" s="35">
        <v>4734</v>
      </c>
      <c r="J14" s="35"/>
      <c r="K14" s="35">
        <f t="shared" si="0"/>
        <v>9655</v>
      </c>
      <c r="L14" s="37"/>
    </row>
    <row r="15" spans="1:28" ht="15.75" customHeight="1" x14ac:dyDescent="0.2">
      <c r="B15" s="4">
        <v>2102</v>
      </c>
      <c r="C15" s="5" t="s">
        <v>21</v>
      </c>
      <c r="D15" s="33" t="s">
        <v>13</v>
      </c>
      <c r="E15" s="34"/>
      <c r="F15" s="34"/>
      <c r="G15" s="35">
        <v>7191</v>
      </c>
      <c r="H15" s="35"/>
      <c r="I15" s="35">
        <v>6867</v>
      </c>
      <c r="J15" s="35"/>
      <c r="K15" s="35">
        <f t="shared" si="0"/>
        <v>14058</v>
      </c>
      <c r="L15" s="37"/>
    </row>
    <row r="16" spans="1:28" ht="15.75" customHeight="1" x14ac:dyDescent="0.2">
      <c r="B16" s="4">
        <v>2102</v>
      </c>
      <c r="C16" s="5" t="s">
        <v>21</v>
      </c>
      <c r="D16" s="33" t="s">
        <v>14</v>
      </c>
      <c r="E16" s="34"/>
      <c r="F16" s="34"/>
      <c r="G16" s="35">
        <v>6183</v>
      </c>
      <c r="H16" s="35"/>
      <c r="I16" s="35">
        <v>5751</v>
      </c>
      <c r="J16" s="35"/>
      <c r="K16" s="35">
        <f t="shared" si="0"/>
        <v>11934</v>
      </c>
      <c r="L16" s="37"/>
    </row>
    <row r="17" spans="2:12" ht="15.75" customHeight="1" x14ac:dyDescent="0.2">
      <c r="B17" s="4">
        <v>2102</v>
      </c>
      <c r="C17" s="5" t="s">
        <v>21</v>
      </c>
      <c r="D17" s="33" t="s">
        <v>15</v>
      </c>
      <c r="E17" s="34"/>
      <c r="F17" s="34"/>
      <c r="G17" s="35">
        <v>2624</v>
      </c>
      <c r="H17" s="35"/>
      <c r="I17" s="35">
        <v>2389</v>
      </c>
      <c r="J17" s="35"/>
      <c r="K17" s="35">
        <f t="shared" si="0"/>
        <v>5013</v>
      </c>
      <c r="L17" s="37"/>
    </row>
    <row r="18" spans="2:12" ht="15.75" customHeight="1" x14ac:dyDescent="0.2">
      <c r="B18" s="4">
        <v>2102</v>
      </c>
      <c r="C18" s="5" t="s">
        <v>21</v>
      </c>
      <c r="D18" s="33" t="s">
        <v>16</v>
      </c>
      <c r="E18" s="34"/>
      <c r="F18" s="34"/>
      <c r="G18" s="35">
        <v>2263</v>
      </c>
      <c r="H18" s="35"/>
      <c r="I18" s="35">
        <v>2170</v>
      </c>
      <c r="J18" s="35"/>
      <c r="K18" s="35">
        <f t="shared" si="0"/>
        <v>4433</v>
      </c>
      <c r="L18" s="37"/>
    </row>
    <row r="19" spans="2:12" ht="15.75" customHeight="1" x14ac:dyDescent="0.2">
      <c r="B19" s="4">
        <v>2102</v>
      </c>
      <c r="C19" s="5" t="s">
        <v>21</v>
      </c>
      <c r="D19" s="42" t="s">
        <v>17</v>
      </c>
      <c r="E19" s="34"/>
      <c r="F19" s="34"/>
      <c r="G19" s="35">
        <v>3020</v>
      </c>
      <c r="H19" s="35"/>
      <c r="I19" s="35">
        <v>2855</v>
      </c>
      <c r="J19" s="35"/>
      <c r="K19" s="35">
        <f t="shared" si="0"/>
        <v>5875</v>
      </c>
      <c r="L19" s="37"/>
    </row>
    <row r="20" spans="2:12" ht="15.75" customHeight="1" thickBot="1" x14ac:dyDescent="0.25">
      <c r="B20" s="10">
        <v>2102</v>
      </c>
      <c r="C20" s="11" t="s">
        <v>21</v>
      </c>
      <c r="D20" s="43" t="s">
        <v>18</v>
      </c>
      <c r="E20" s="44"/>
      <c r="F20" s="44"/>
      <c r="G20" s="45">
        <v>1591</v>
      </c>
      <c r="H20" s="45"/>
      <c r="I20" s="45">
        <v>1495</v>
      </c>
      <c r="J20" s="45"/>
      <c r="K20" s="45">
        <f t="shared" si="0"/>
        <v>3086</v>
      </c>
      <c r="L20" s="46"/>
    </row>
    <row r="21" spans="2:12" ht="15.75" customHeight="1" thickBot="1" x14ac:dyDescent="0.3">
      <c r="B21" s="47" t="s">
        <v>5</v>
      </c>
      <c r="C21" s="48"/>
      <c r="D21" s="48"/>
      <c r="E21" s="48"/>
      <c r="F21" s="48"/>
      <c r="G21" s="38">
        <f>SUM(G7:G20)</f>
        <v>99405</v>
      </c>
      <c r="H21" s="39"/>
      <c r="I21" s="40">
        <f>SUM(I7:I20)</f>
        <v>96199</v>
      </c>
      <c r="J21" s="39"/>
      <c r="K21" s="38">
        <f>SUM(K7:K20)</f>
        <v>195604</v>
      </c>
      <c r="L21" s="41"/>
    </row>
    <row r="22" spans="2:12" ht="15.75" customHeight="1" thickTop="1" x14ac:dyDescent="0.2"/>
  </sheetData>
  <sheetProtection algorithmName="SHA-512" hashValue="x8/RTUiDdsqzk9WJOlQSDH0H6N1NZ/wQoD/BMWBCCeaWOXGq9lBS4HtaRbUmVf88mM6ntHPk7MoUIqJYnf3+1w==" saltValue="bH/BBatBNS9hM4Rq7nZslw==" spinCount="100000" sheet="1" formatCells="0" formatColumns="0" formatRows="0" insertColumns="0" insertRows="0" insertHyperlinks="0" deleteColumns="0" deleteRows="0" sort="0" autoFilter="0" pivotTables="0"/>
  <mergeCells count="72">
    <mergeCell ref="G21:H21"/>
    <mergeCell ref="I21:J21"/>
    <mergeCell ref="K21:L21"/>
    <mergeCell ref="D19:F19"/>
    <mergeCell ref="G19:H19"/>
    <mergeCell ref="I19:J19"/>
    <mergeCell ref="K19:L19"/>
    <mergeCell ref="D20:F20"/>
    <mergeCell ref="G20:H20"/>
    <mergeCell ref="I20:J20"/>
    <mergeCell ref="K20:L20"/>
    <mergeCell ref="B21:F21"/>
    <mergeCell ref="D17:F17"/>
    <mergeCell ref="G17:H17"/>
    <mergeCell ref="I17:J17"/>
    <mergeCell ref="K17:L17"/>
    <mergeCell ref="D18:F18"/>
    <mergeCell ref="G18:H18"/>
    <mergeCell ref="I18:J18"/>
    <mergeCell ref="K18:L18"/>
    <mergeCell ref="D15:F15"/>
    <mergeCell ref="G15:H15"/>
    <mergeCell ref="I15:J15"/>
    <mergeCell ref="K15:L15"/>
    <mergeCell ref="D16:F16"/>
    <mergeCell ref="G16:H16"/>
    <mergeCell ref="I16:J16"/>
    <mergeCell ref="K16:L16"/>
    <mergeCell ref="D13:F13"/>
    <mergeCell ref="G13:H13"/>
    <mergeCell ref="I13:J13"/>
    <mergeCell ref="K13:L13"/>
    <mergeCell ref="D14:F14"/>
    <mergeCell ref="G14:H14"/>
    <mergeCell ref="I14:J14"/>
    <mergeCell ref="K14:L14"/>
    <mergeCell ref="D11:F11"/>
    <mergeCell ref="G11:H11"/>
    <mergeCell ref="I11:J11"/>
    <mergeCell ref="K11:L11"/>
    <mergeCell ref="D12:F12"/>
    <mergeCell ref="G12:H12"/>
    <mergeCell ref="I12:J12"/>
    <mergeCell ref="K12:L12"/>
    <mergeCell ref="D9:F9"/>
    <mergeCell ref="G9:H9"/>
    <mergeCell ref="I9:J9"/>
    <mergeCell ref="K9:L9"/>
    <mergeCell ref="D10:F10"/>
    <mergeCell ref="G10:H10"/>
    <mergeCell ref="I10:J10"/>
    <mergeCell ref="K10:L10"/>
    <mergeCell ref="D7:F7"/>
    <mergeCell ref="G7:H7"/>
    <mergeCell ref="I7:J7"/>
    <mergeCell ref="K7:L7"/>
    <mergeCell ref="D8:F8"/>
    <mergeCell ref="G8:H8"/>
    <mergeCell ref="I8:J8"/>
    <mergeCell ref="K8:L8"/>
    <mergeCell ref="B4:B5"/>
    <mergeCell ref="C4:C5"/>
    <mergeCell ref="G3:L3"/>
    <mergeCell ref="D4:F5"/>
    <mergeCell ref="G4:H5"/>
    <mergeCell ref="I4:J5"/>
    <mergeCell ref="K4:L5"/>
    <mergeCell ref="D6:F6"/>
    <mergeCell ref="G6:H6"/>
    <mergeCell ref="I6:J6"/>
    <mergeCell ref="K6:L6"/>
    <mergeCell ref="C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Kepemilikan Kart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2025-09-23T02:41:37Z</dcterms:created>
  <dcterms:modified xsi:type="dcterms:W3CDTF">2026-05-12T01:13:23Z</dcterms:modified>
</cp:coreProperties>
</file>