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itro 5\Downloads\EXEL DATA OPD 2023\BKPDSDM\"/>
    </mc:Choice>
  </mc:AlternateContent>
  <xr:revisionPtr revIDLastSave="0" documentId="8_{29198869-03DD-49F8-ACA2-9ECAC7685532}" xr6:coauthVersionLast="47" xr6:coauthVersionMax="47" xr10:uidLastSave="{00000000-0000-0000-0000-000000000000}"/>
  <bookViews>
    <workbookView xWindow="-108" yWindow="-108" windowWidth="23256" windowHeight="12456" xr2:uid="{EFE39227-92BE-43B0-8E27-94816E27EBFB}"/>
  </bookViews>
  <sheets>
    <sheet name="Tabel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" i="1" l="1"/>
  <c r="I15" i="1"/>
  <c r="G15" i="1"/>
  <c r="F15" i="1"/>
  <c r="K14" i="1"/>
  <c r="H14" i="1"/>
  <c r="K13" i="1"/>
  <c r="H13" i="1"/>
  <c r="K12" i="1"/>
  <c r="H12" i="1"/>
  <c r="K11" i="1"/>
  <c r="H11" i="1"/>
  <c r="K10" i="1"/>
  <c r="H10" i="1"/>
  <c r="K8" i="1"/>
  <c r="H8" i="1"/>
  <c r="K7" i="1"/>
  <c r="K15" i="1" s="1"/>
  <c r="H7" i="1"/>
  <c r="H15" i="1" s="1"/>
</calcChain>
</file>

<file path=xl/sharedStrings.xml><?xml version="1.0" encoding="utf-8"?>
<sst xmlns="http://schemas.openxmlformats.org/spreadsheetml/2006/main" count="18" uniqueCount="15">
  <si>
    <t>Tabel</t>
  </si>
  <si>
    <t>Jumlah Pegawai Negeri Sipil Menurut Jabatan dan Jenis Kelamin di Kabupaten Karimun, 2022 dan 2023</t>
  </si>
  <si>
    <t>Jabatan</t>
  </si>
  <si>
    <t>Laki-Laki</t>
  </si>
  <si>
    <t>Perempuan</t>
  </si>
  <si>
    <t>Jumlah</t>
  </si>
  <si>
    <r>
      <t xml:space="preserve">Fungsional Tertentu/ </t>
    </r>
    <r>
      <rPr>
        <i/>
        <sz val="11"/>
        <color rgb="FF000000"/>
        <rFont val="Calibri"/>
        <family val="2"/>
        <scheme val="minor"/>
      </rPr>
      <t>Specific Funcional</t>
    </r>
  </si>
  <si>
    <r>
      <t xml:space="preserve">Fungsional Umum/ </t>
    </r>
    <r>
      <rPr>
        <i/>
        <sz val="11"/>
        <color rgb="FF000000"/>
        <rFont val="Calibri"/>
        <family val="2"/>
        <scheme val="minor"/>
      </rPr>
      <t>General Functional</t>
    </r>
  </si>
  <si>
    <r>
      <t xml:space="preserve">Struktural/ </t>
    </r>
    <r>
      <rPr>
        <i/>
        <sz val="11"/>
        <color rgb="FF000000"/>
        <rFont val="Calibri"/>
        <family val="2"/>
        <scheme val="minor"/>
      </rPr>
      <t>Structural</t>
    </r>
  </si>
  <si>
    <r>
      <t xml:space="preserve">Eselon V/ </t>
    </r>
    <r>
      <rPr>
        <i/>
        <sz val="11"/>
        <color rgb="FF000000"/>
        <rFont val="Calibri"/>
        <family val="2"/>
        <scheme val="minor"/>
      </rPr>
      <t>5th Echelon</t>
    </r>
  </si>
  <si>
    <r>
      <t>Eselon IV/4</t>
    </r>
    <r>
      <rPr>
        <i/>
        <sz val="11"/>
        <color rgb="FF000000"/>
        <rFont val="Calibri"/>
        <family val="2"/>
        <scheme val="minor"/>
      </rPr>
      <t>th Echelon</t>
    </r>
  </si>
  <si>
    <r>
      <t xml:space="preserve">Eselon III/ </t>
    </r>
    <r>
      <rPr>
        <i/>
        <sz val="11"/>
        <color rgb="FF000000"/>
        <rFont val="Calibri"/>
        <family val="2"/>
        <scheme val="minor"/>
      </rPr>
      <t>3rd Echelon</t>
    </r>
  </si>
  <si>
    <r>
      <t xml:space="preserve">Eselon II/ </t>
    </r>
    <r>
      <rPr>
        <i/>
        <sz val="11"/>
        <color rgb="FF000000"/>
        <rFont val="Calibri"/>
        <family val="2"/>
        <scheme val="minor"/>
      </rPr>
      <t>2nd Echelon</t>
    </r>
  </si>
  <si>
    <r>
      <t xml:space="preserve">Eselon I/ </t>
    </r>
    <r>
      <rPr>
        <i/>
        <sz val="11"/>
        <color rgb="FF000000"/>
        <rFont val="Calibri"/>
        <family val="2"/>
        <scheme val="minor"/>
      </rPr>
      <t>1st Echelon</t>
    </r>
  </si>
  <si>
    <r>
      <t>Jumlah/</t>
    </r>
    <r>
      <rPr>
        <i/>
        <sz val="11"/>
        <color rgb="FF000000"/>
        <rFont val="Calibri"/>
        <family val="2"/>
        <scheme val="minor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</si>
</sst>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14" xfId="0" applyBorder="1"/>
    <xf numFmtId="0" fontId="0" fillId="0" borderId="15" xfId="0" applyBorder="1"/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1" fillId="0" borderId="28" xfId="0" applyFont="1" applyBorder="1" applyAlignment="1">
      <alignment vertical="center" wrapText="1"/>
    </xf>
    <xf numFmtId="0" fontId="1" fillId="0" borderId="29" xfId="0" applyFont="1" applyBorder="1" applyAlignment="1">
      <alignment vertical="center" wrapText="1"/>
    </xf>
    <xf numFmtId="0" fontId="5" fillId="0" borderId="3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1" fillId="0" borderId="22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1" fillId="0" borderId="22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1" fillId="0" borderId="32" xfId="0" applyFont="1" applyBorder="1" applyAlignment="1">
      <alignment vertical="center"/>
    </xf>
    <xf numFmtId="0" fontId="4" fillId="0" borderId="14" xfId="0" applyFont="1" applyBorder="1" applyAlignment="1">
      <alignment horizontal="left" vertical="center" wrapText="1" indent="1"/>
    </xf>
    <xf numFmtId="0" fontId="4" fillId="0" borderId="0" xfId="0" applyFont="1" applyAlignment="1">
      <alignment horizontal="left" vertical="center" wrapText="1" indent="1"/>
    </xf>
    <xf numFmtId="0" fontId="4" fillId="0" borderId="21" xfId="0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1"/>
    </xf>
    <xf numFmtId="0" fontId="4" fillId="0" borderId="11" xfId="0" applyFont="1" applyBorder="1" applyAlignment="1">
      <alignment horizontal="left" vertical="center" wrapText="1" indent="1"/>
    </xf>
    <xf numFmtId="0" fontId="5" fillId="0" borderId="33" xfId="0" applyFont="1" applyBorder="1" applyAlignment="1">
      <alignment vertical="center"/>
    </xf>
    <xf numFmtId="0" fontId="1" fillId="0" borderId="34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2" fillId="0" borderId="39" xfId="0" applyFont="1" applyBorder="1" applyAlignment="1">
      <alignment vertical="center" wrapText="1"/>
    </xf>
    <xf numFmtId="0" fontId="6" fillId="0" borderId="4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5DA1-92C3-4ED6-A1C9-CB449CE30549}">
  <sheetPr codeName="Sheet1"/>
  <dimension ref="A2:L16"/>
  <sheetViews>
    <sheetView tabSelected="1" zoomScale="90" zoomScaleNormal="90" workbookViewId="0">
      <selection activeCell="F7" sqref="F7"/>
    </sheetView>
  </sheetViews>
  <sheetFormatPr defaultRowHeight="14.4" x14ac:dyDescent="0.3"/>
  <cols>
    <col min="6" max="11" width="10.77734375" customWidth="1"/>
  </cols>
  <sheetData>
    <row r="2" spans="1:12" ht="30" customHeight="1" x14ac:dyDescent="0.3">
      <c r="B2" s="1" t="s">
        <v>0</v>
      </c>
      <c r="C2" s="2">
        <v>1</v>
      </c>
      <c r="D2" s="3" t="s">
        <v>1</v>
      </c>
      <c r="E2" s="3"/>
      <c r="F2" s="3"/>
      <c r="G2" s="3"/>
      <c r="H2" s="3"/>
      <c r="I2" s="3"/>
      <c r="J2" s="3"/>
      <c r="K2" s="4"/>
    </row>
    <row r="3" spans="1:12" ht="30" customHeight="1" thickBot="1" x14ac:dyDescent="0.35">
      <c r="B3" s="4"/>
      <c r="C3" s="5"/>
      <c r="D3" s="6"/>
      <c r="E3" s="7"/>
      <c r="F3" s="7"/>
      <c r="G3" s="7"/>
      <c r="H3" s="7"/>
      <c r="I3" s="7"/>
      <c r="J3" s="7"/>
      <c r="K3" s="8"/>
    </row>
    <row r="4" spans="1:12" ht="18.75" customHeight="1" thickTop="1" thickBot="1" x14ac:dyDescent="0.35">
      <c r="B4" s="9" t="s">
        <v>2</v>
      </c>
      <c r="C4" s="10"/>
      <c r="D4" s="10"/>
      <c r="E4" s="11"/>
      <c r="F4" s="12">
        <v>2022</v>
      </c>
      <c r="G4" s="13"/>
      <c r="H4" s="14"/>
      <c r="I4" s="13">
        <v>2023</v>
      </c>
      <c r="J4" s="13"/>
      <c r="K4" s="15"/>
    </row>
    <row r="5" spans="1:12" ht="22.5" customHeight="1" thickBot="1" x14ac:dyDescent="0.35">
      <c r="B5" s="16"/>
      <c r="C5" s="17"/>
      <c r="D5" s="17"/>
      <c r="E5" s="18"/>
      <c r="F5" s="19" t="s">
        <v>3</v>
      </c>
      <c r="G5" s="20" t="s">
        <v>4</v>
      </c>
      <c r="H5" s="21" t="s">
        <v>5</v>
      </c>
      <c r="I5" s="19" t="s">
        <v>3</v>
      </c>
      <c r="J5" s="20" t="s">
        <v>4</v>
      </c>
      <c r="K5" s="22" t="s">
        <v>5</v>
      </c>
      <c r="L5" s="23"/>
    </row>
    <row r="6" spans="1:12" ht="15" thickBot="1" x14ac:dyDescent="0.35">
      <c r="A6" s="24"/>
      <c r="B6" s="25">
        <v>1</v>
      </c>
      <c r="C6" s="26"/>
      <c r="D6" s="26"/>
      <c r="E6" s="27"/>
      <c r="F6" s="28">
        <v>2</v>
      </c>
      <c r="G6" s="29">
        <v>3</v>
      </c>
      <c r="H6" s="30">
        <v>4</v>
      </c>
      <c r="I6" s="31">
        <v>5</v>
      </c>
      <c r="J6" s="32">
        <v>6</v>
      </c>
      <c r="K6" s="33">
        <v>7</v>
      </c>
    </row>
    <row r="7" spans="1:12" ht="20.25" customHeight="1" thickTop="1" x14ac:dyDescent="0.3">
      <c r="A7" s="24"/>
      <c r="B7" s="34" t="s">
        <v>6</v>
      </c>
      <c r="C7" s="35"/>
      <c r="D7" s="35"/>
      <c r="E7" s="36"/>
      <c r="F7" s="37">
        <v>521</v>
      </c>
      <c r="G7" s="38">
        <v>1216</v>
      </c>
      <c r="H7" s="39">
        <f>F7+G7</f>
        <v>1737</v>
      </c>
      <c r="I7" s="40">
        <v>856</v>
      </c>
      <c r="J7" s="41">
        <v>1804</v>
      </c>
      <c r="K7" s="42">
        <f>I7+J7</f>
        <v>2660</v>
      </c>
    </row>
    <row r="8" spans="1:12" ht="20.25" customHeight="1" x14ac:dyDescent="0.3">
      <c r="A8" s="24"/>
      <c r="B8" s="43" t="s">
        <v>7</v>
      </c>
      <c r="C8" s="44"/>
      <c r="D8" s="44"/>
      <c r="E8" s="45"/>
      <c r="F8" s="46">
        <v>804</v>
      </c>
      <c r="G8" s="47">
        <v>985</v>
      </c>
      <c r="H8" s="48">
        <f t="shared" ref="H8:H14" si="0">F8+G8</f>
        <v>1789</v>
      </c>
      <c r="I8" s="49">
        <v>685</v>
      </c>
      <c r="J8" s="50">
        <v>798</v>
      </c>
      <c r="K8" s="51">
        <f>I8+J8</f>
        <v>1483</v>
      </c>
    </row>
    <row r="9" spans="1:12" ht="20.25" customHeight="1" x14ac:dyDescent="0.3">
      <c r="A9" s="24"/>
      <c r="B9" s="43" t="s">
        <v>8</v>
      </c>
      <c r="C9" s="44"/>
      <c r="D9" s="44"/>
      <c r="E9" s="45"/>
      <c r="F9" s="46"/>
      <c r="G9" s="47"/>
      <c r="H9" s="52"/>
      <c r="I9" s="49"/>
      <c r="J9" s="50"/>
      <c r="K9" s="51"/>
    </row>
    <row r="10" spans="1:12" ht="20.25" customHeight="1" x14ac:dyDescent="0.3">
      <c r="A10" s="24"/>
      <c r="B10" s="53" t="s">
        <v>9</v>
      </c>
      <c r="C10" s="54"/>
      <c r="D10" s="54"/>
      <c r="E10" s="55"/>
      <c r="F10" s="46">
        <v>2</v>
      </c>
      <c r="G10" s="47">
        <v>1</v>
      </c>
      <c r="H10" s="48">
        <f t="shared" si="0"/>
        <v>3</v>
      </c>
      <c r="I10" s="49">
        <v>2</v>
      </c>
      <c r="J10" s="50">
        <v>1</v>
      </c>
      <c r="K10" s="51">
        <f t="shared" ref="K10:K14" si="1">I10+J10</f>
        <v>3</v>
      </c>
    </row>
    <row r="11" spans="1:12" ht="20.25" customHeight="1" x14ac:dyDescent="0.3">
      <c r="A11" s="24"/>
      <c r="B11" s="53" t="s">
        <v>10</v>
      </c>
      <c r="C11" s="54"/>
      <c r="D11" s="54"/>
      <c r="E11" s="55"/>
      <c r="F11" s="46">
        <v>332</v>
      </c>
      <c r="G11" s="47">
        <v>257</v>
      </c>
      <c r="H11" s="48">
        <f t="shared" si="0"/>
        <v>589</v>
      </c>
      <c r="I11" s="49">
        <v>200</v>
      </c>
      <c r="J11" s="50">
        <v>148</v>
      </c>
      <c r="K11" s="51">
        <f t="shared" si="1"/>
        <v>348</v>
      </c>
    </row>
    <row r="12" spans="1:12" ht="20.25" customHeight="1" x14ac:dyDescent="0.3">
      <c r="A12" s="24"/>
      <c r="B12" s="53" t="s">
        <v>11</v>
      </c>
      <c r="C12" s="54"/>
      <c r="D12" s="54"/>
      <c r="E12" s="55"/>
      <c r="F12" s="46">
        <v>130</v>
      </c>
      <c r="G12" s="47">
        <v>41</v>
      </c>
      <c r="H12" s="48">
        <f t="shared" si="0"/>
        <v>171</v>
      </c>
      <c r="I12" s="49">
        <v>130</v>
      </c>
      <c r="J12" s="50">
        <v>45</v>
      </c>
      <c r="K12" s="51">
        <f t="shared" si="1"/>
        <v>175</v>
      </c>
    </row>
    <row r="13" spans="1:12" ht="20.25" customHeight="1" x14ac:dyDescent="0.3">
      <c r="A13" s="24"/>
      <c r="B13" s="53" t="s">
        <v>12</v>
      </c>
      <c r="C13" s="54"/>
      <c r="D13" s="54"/>
      <c r="E13" s="55"/>
      <c r="F13" s="46">
        <v>33</v>
      </c>
      <c r="G13" s="47">
        <v>2</v>
      </c>
      <c r="H13" s="48">
        <f t="shared" si="0"/>
        <v>35</v>
      </c>
      <c r="I13" s="49">
        <v>33</v>
      </c>
      <c r="J13" s="50">
        <v>2</v>
      </c>
      <c r="K13" s="51">
        <f t="shared" si="1"/>
        <v>35</v>
      </c>
    </row>
    <row r="14" spans="1:12" ht="20.25" customHeight="1" thickBot="1" x14ac:dyDescent="0.35">
      <c r="A14" s="24"/>
      <c r="B14" s="56" t="s">
        <v>13</v>
      </c>
      <c r="C14" s="57"/>
      <c r="D14" s="57"/>
      <c r="E14" s="58"/>
      <c r="F14" s="46">
        <v>0</v>
      </c>
      <c r="G14" s="47">
        <v>0</v>
      </c>
      <c r="H14" s="59">
        <f t="shared" si="0"/>
        <v>0</v>
      </c>
      <c r="I14" s="49">
        <v>0</v>
      </c>
      <c r="J14" s="60">
        <v>0</v>
      </c>
      <c r="K14" s="51">
        <f t="shared" si="1"/>
        <v>0</v>
      </c>
    </row>
    <row r="15" spans="1:12" ht="22.5" customHeight="1" thickBot="1" x14ac:dyDescent="0.35">
      <c r="A15" s="24"/>
      <c r="B15" s="61" t="s">
        <v>14</v>
      </c>
      <c r="C15" s="62"/>
      <c r="D15" s="62"/>
      <c r="E15" s="63"/>
      <c r="F15" s="64">
        <f t="shared" ref="F15:K15" si="2">SUM(F7:F14)</f>
        <v>1822</v>
      </c>
      <c r="G15" s="65">
        <f t="shared" si="2"/>
        <v>2502</v>
      </c>
      <c r="H15" s="66">
        <f t="shared" si="2"/>
        <v>4324</v>
      </c>
      <c r="I15" s="64">
        <f t="shared" si="2"/>
        <v>1906</v>
      </c>
      <c r="J15" s="67">
        <f t="shared" si="2"/>
        <v>2798</v>
      </c>
      <c r="K15" s="68">
        <f t="shared" si="2"/>
        <v>4704</v>
      </c>
    </row>
    <row r="16" spans="1:12" ht="15" thickTop="1" x14ac:dyDescent="0.3"/>
  </sheetData>
  <sheetProtection algorithmName="SHA-512" hashValue="xCZOUFpdt5WC06TgJOQ18zAWyNwWiL78DnszzIJbXQqLZ2VYE8uozzTpdss49vl7wwQIGam4Sv7NSLxG0iM/IA==" saltValue="oA6ZNNfWhybPhmoKQ03u2A==" spinCount="100000" sheet="1" formatCells="0" formatColumns="0" formatRows="0" insertColumns="0" insertRows="0" insertHyperlinks="0" deleteColumns="0" deleteRows="0" sort="0" autoFilter="0" pivotTables="0"/>
  <mergeCells count="15">
    <mergeCell ref="B13:E13"/>
    <mergeCell ref="B14:E14"/>
    <mergeCell ref="B15:E15"/>
    <mergeCell ref="B7:E7"/>
    <mergeCell ref="B8:E8"/>
    <mergeCell ref="B9:E9"/>
    <mergeCell ref="B10:E10"/>
    <mergeCell ref="B11:E11"/>
    <mergeCell ref="B12:E12"/>
    <mergeCell ref="D2:J2"/>
    <mergeCell ref="E3:J3"/>
    <mergeCell ref="B4:E5"/>
    <mergeCell ref="F4:H4"/>
    <mergeCell ref="I4:K4"/>
    <mergeCell ref="B6:E6"/>
  </mergeCells>
  <pageMargins left="0.7" right="0.7" top="0.75" bottom="0.75" header="0.3" footer="0.3"/>
  <pageSetup paperSize="9" scale="8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ridho naufal</dc:creator>
  <cp:lastModifiedBy>ridho naufal</cp:lastModifiedBy>
  <dcterms:created xsi:type="dcterms:W3CDTF">2025-10-15T01:14:04Z</dcterms:created>
  <dcterms:modified xsi:type="dcterms:W3CDTF">2025-10-15T01:14:05Z</dcterms:modified>
</cp:coreProperties>
</file>