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BKPDSDM\"/>
    </mc:Choice>
  </mc:AlternateContent>
  <xr:revisionPtr revIDLastSave="0" documentId="8_{236D2B0C-F8F9-45CA-A5C3-5C31ACFF4814}" xr6:coauthVersionLast="47" xr6:coauthVersionMax="47" xr10:uidLastSave="{00000000-0000-0000-0000-000000000000}"/>
  <bookViews>
    <workbookView xWindow="-108" yWindow="-108" windowWidth="23256" windowHeight="12456" xr2:uid="{DD7E35A1-10CE-4A14-9180-ECEB49EF784A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F13" i="1"/>
  <c r="E13" i="1"/>
  <c r="J12" i="1"/>
  <c r="G12" i="1"/>
  <c r="J11" i="1"/>
  <c r="G11" i="1"/>
  <c r="J10" i="1"/>
  <c r="G10" i="1"/>
  <c r="J9" i="1"/>
  <c r="G9" i="1"/>
  <c r="J8" i="1"/>
  <c r="G8" i="1"/>
  <c r="J7" i="1"/>
  <c r="J13" i="1" s="1"/>
  <c r="G7" i="1"/>
  <c r="G13" i="1" s="1"/>
</calcChain>
</file>

<file path=xl/sharedStrings.xml><?xml version="1.0" encoding="utf-8"?>
<sst xmlns="http://schemas.openxmlformats.org/spreadsheetml/2006/main" count="16" uniqueCount="13">
  <si>
    <t>Tabel</t>
  </si>
  <si>
    <t>Jumlah Pegawai Negeri Sipil Menurut Tingkat Pendidikan dan Jenis Kelamin di Kabupaten Karimun, 2022 dan 2023</t>
  </si>
  <si>
    <t>Tingkat Pendidikan</t>
  </si>
  <si>
    <t>Laki-Laki</t>
  </si>
  <si>
    <t>Perempuan</t>
  </si>
  <si>
    <t>Jumlah</t>
  </si>
  <si>
    <t>Sampai dengan SD</t>
  </si>
  <si>
    <t>SMP/Sederajat</t>
  </si>
  <si>
    <t>SMA/Sederajat</t>
  </si>
  <si>
    <t>Diploma I,II/Akta I, II</t>
  </si>
  <si>
    <t>Diploma III/ Akta III/ Sarjana Muda</t>
  </si>
  <si>
    <t>Tingkat Sarjana/ Doktor/ Ph.d</t>
  </si>
  <si>
    <r>
      <t>Jumlah/</t>
    </r>
    <r>
      <rPr>
        <i/>
        <sz val="11"/>
        <color rgb="FF000000"/>
        <rFont val="Calibri"/>
        <family val="2"/>
        <scheme val="minor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</si>
</sst>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3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right" vertical="center" wrapText="1" indent="4"/>
    </xf>
    <xf numFmtId="0" fontId="2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1D29-253E-47E1-888E-FD28C9C4804F}">
  <sheetPr codeName="Sheet2"/>
  <dimension ref="B2:K14"/>
  <sheetViews>
    <sheetView tabSelected="1" zoomScale="80" zoomScaleNormal="80" workbookViewId="0">
      <selection activeCell="B11" sqref="B11:D11"/>
    </sheetView>
  </sheetViews>
  <sheetFormatPr defaultRowHeight="14.4" x14ac:dyDescent="0.3"/>
  <cols>
    <col min="5" max="10" width="12.44140625" customWidth="1"/>
  </cols>
  <sheetData>
    <row r="2" spans="2:11" ht="30" customHeight="1" x14ac:dyDescent="0.3">
      <c r="B2" s="1" t="s">
        <v>0</v>
      </c>
      <c r="C2" s="2">
        <v>2</v>
      </c>
      <c r="D2" s="3" t="s">
        <v>1</v>
      </c>
      <c r="E2" s="3"/>
      <c r="F2" s="3"/>
      <c r="G2" s="3"/>
      <c r="H2" s="3"/>
      <c r="I2" s="3"/>
      <c r="J2" s="4"/>
    </row>
    <row r="3" spans="2:11" ht="30" customHeight="1" thickBot="1" x14ac:dyDescent="0.35">
      <c r="B3" s="5"/>
      <c r="C3" s="4"/>
      <c r="D3" s="6"/>
      <c r="E3" s="6"/>
      <c r="F3" s="6"/>
      <c r="G3" s="6"/>
      <c r="H3" s="6"/>
      <c r="I3" s="6"/>
      <c r="J3" s="6"/>
    </row>
    <row r="4" spans="2:11" ht="20.25" customHeight="1" thickTop="1" thickBot="1" x14ac:dyDescent="0.35">
      <c r="B4" s="7" t="s">
        <v>2</v>
      </c>
      <c r="C4" s="8"/>
      <c r="D4" s="9"/>
      <c r="E4" s="10">
        <v>2022</v>
      </c>
      <c r="F4" s="10"/>
      <c r="G4" s="11"/>
      <c r="H4" s="10">
        <v>2023</v>
      </c>
      <c r="I4" s="10"/>
      <c r="J4" s="10"/>
      <c r="K4" s="12"/>
    </row>
    <row r="5" spans="2:11" ht="22.5" customHeight="1" thickBot="1" x14ac:dyDescent="0.35">
      <c r="B5" s="13"/>
      <c r="C5" s="14"/>
      <c r="D5" s="15"/>
      <c r="E5" s="16" t="s">
        <v>3</v>
      </c>
      <c r="F5" s="17" t="s">
        <v>4</v>
      </c>
      <c r="G5" s="18" t="s">
        <v>5</v>
      </c>
      <c r="H5" s="19" t="s">
        <v>3</v>
      </c>
      <c r="I5" s="20" t="s">
        <v>4</v>
      </c>
      <c r="J5" s="4" t="s">
        <v>5</v>
      </c>
      <c r="K5" s="12"/>
    </row>
    <row r="6" spans="2:11" ht="15" thickBot="1" x14ac:dyDescent="0.35">
      <c r="B6" s="21">
        <v>1</v>
      </c>
      <c r="C6" s="22"/>
      <c r="D6" s="23"/>
      <c r="E6" s="24">
        <v>2</v>
      </c>
      <c r="F6" s="25">
        <v>3</v>
      </c>
      <c r="G6" s="26">
        <v>4</v>
      </c>
      <c r="H6" s="27">
        <v>5</v>
      </c>
      <c r="I6" s="28">
        <v>6</v>
      </c>
      <c r="J6" s="29">
        <v>7</v>
      </c>
    </row>
    <row r="7" spans="2:11" ht="21" customHeight="1" thickTop="1" x14ac:dyDescent="0.3">
      <c r="B7" s="30" t="s">
        <v>6</v>
      </c>
      <c r="C7" s="31"/>
      <c r="D7" s="32"/>
      <c r="E7" s="33">
        <v>10</v>
      </c>
      <c r="F7" s="34">
        <v>1</v>
      </c>
      <c r="G7" s="35">
        <f>E7+F7</f>
        <v>11</v>
      </c>
      <c r="H7" s="36">
        <v>10</v>
      </c>
      <c r="I7" s="37">
        <v>0</v>
      </c>
      <c r="J7" s="38">
        <f>H7+I7</f>
        <v>10</v>
      </c>
    </row>
    <row r="8" spans="2:11" ht="21" customHeight="1" x14ac:dyDescent="0.3">
      <c r="B8" s="39" t="s">
        <v>7</v>
      </c>
      <c r="C8" s="40"/>
      <c r="D8" s="41"/>
      <c r="E8" s="33">
        <v>33</v>
      </c>
      <c r="F8" s="42">
        <v>9</v>
      </c>
      <c r="G8" s="43">
        <f>E8+F8</f>
        <v>42</v>
      </c>
      <c r="H8" s="36">
        <v>26</v>
      </c>
      <c r="I8" s="44">
        <v>9</v>
      </c>
      <c r="J8" s="45">
        <f>H8+I8</f>
        <v>35</v>
      </c>
    </row>
    <row r="9" spans="2:11" ht="21" customHeight="1" x14ac:dyDescent="0.3">
      <c r="B9" s="39" t="s">
        <v>8</v>
      </c>
      <c r="C9" s="40"/>
      <c r="D9" s="41"/>
      <c r="E9" s="33">
        <v>429</v>
      </c>
      <c r="F9" s="42">
        <v>228</v>
      </c>
      <c r="G9" s="43">
        <f t="shared" ref="G9:G11" si="0">E9+F9</f>
        <v>657</v>
      </c>
      <c r="H9" s="36">
        <v>411</v>
      </c>
      <c r="I9" s="44">
        <v>199</v>
      </c>
      <c r="J9" s="45">
        <f t="shared" ref="J9:J11" si="1">H9+I9</f>
        <v>610</v>
      </c>
    </row>
    <row r="10" spans="2:11" ht="21" customHeight="1" x14ac:dyDescent="0.3">
      <c r="B10" s="39" t="s">
        <v>9</v>
      </c>
      <c r="C10" s="40"/>
      <c r="D10" s="41"/>
      <c r="E10" s="33">
        <v>94</v>
      </c>
      <c r="F10" s="42">
        <v>117</v>
      </c>
      <c r="G10" s="43">
        <f t="shared" si="0"/>
        <v>211</v>
      </c>
      <c r="H10" s="36">
        <v>78</v>
      </c>
      <c r="I10" s="44">
        <v>83</v>
      </c>
      <c r="J10" s="45">
        <f t="shared" si="1"/>
        <v>161</v>
      </c>
    </row>
    <row r="11" spans="2:11" ht="30.75" customHeight="1" x14ac:dyDescent="0.3">
      <c r="B11" s="39" t="s">
        <v>10</v>
      </c>
      <c r="C11" s="40"/>
      <c r="D11" s="41"/>
      <c r="E11" s="33">
        <v>168</v>
      </c>
      <c r="F11" s="42">
        <v>430</v>
      </c>
      <c r="G11" s="43">
        <f t="shared" si="0"/>
        <v>598</v>
      </c>
      <c r="H11" s="36">
        <v>175</v>
      </c>
      <c r="I11" s="44">
        <v>429</v>
      </c>
      <c r="J11" s="45">
        <f t="shared" si="1"/>
        <v>604</v>
      </c>
    </row>
    <row r="12" spans="2:11" ht="29.25" customHeight="1" thickBot="1" x14ac:dyDescent="0.35">
      <c r="B12" s="46" t="s">
        <v>11</v>
      </c>
      <c r="C12" s="47"/>
      <c r="D12" s="48"/>
      <c r="E12" s="49">
        <v>1088</v>
      </c>
      <c r="F12" s="50">
        <v>1717</v>
      </c>
      <c r="G12" s="51">
        <f>E12+F12</f>
        <v>2805</v>
      </c>
      <c r="H12" s="52">
        <v>1206</v>
      </c>
      <c r="I12" s="53">
        <v>2078</v>
      </c>
      <c r="J12" s="54">
        <f>H12+I12</f>
        <v>3284</v>
      </c>
    </row>
    <row r="13" spans="2:11" ht="22.5" customHeight="1" thickBot="1" x14ac:dyDescent="0.35">
      <c r="B13" s="55" t="s">
        <v>12</v>
      </c>
      <c r="C13" s="56"/>
      <c r="D13" s="57"/>
      <c r="E13" s="58">
        <f t="shared" ref="E13:J13" si="2">SUM(E7:E12)</f>
        <v>1822</v>
      </c>
      <c r="F13" s="59">
        <f t="shared" si="2"/>
        <v>2502</v>
      </c>
      <c r="G13" s="60">
        <f t="shared" si="2"/>
        <v>4324</v>
      </c>
      <c r="H13" s="58">
        <f t="shared" si="2"/>
        <v>1906</v>
      </c>
      <c r="I13" s="59">
        <f t="shared" si="2"/>
        <v>2798</v>
      </c>
      <c r="J13" s="61">
        <f t="shared" si="2"/>
        <v>4704</v>
      </c>
    </row>
    <row r="14" spans="2:11" ht="15" thickTop="1" x14ac:dyDescent="0.3"/>
  </sheetData>
  <sheetProtection algorithmName="SHA-512" hashValue="S5hs/1dAHExr8dwMUkXOkuBspJ+6TzMhh2n02UUxipTNamR+8l6yD1+BO3XTaSntmHMrjhXLi++4+iRbLBbFrQ==" saltValue="PRtdDNIfGh5qKlVLzq5bOw==" spinCount="100000" sheet="1" formatCells="0" formatColumns="0" formatRows="0" insertColumns="0" insertRows="0" insertHyperlinks="0" deleteColumns="0" deleteRows="0" sort="0" autoFilter="0" pivotTables="0"/>
  <mergeCells count="13">
    <mergeCell ref="B13:D13"/>
    <mergeCell ref="B7:D7"/>
    <mergeCell ref="B8:D8"/>
    <mergeCell ref="B9:D9"/>
    <mergeCell ref="B10:D10"/>
    <mergeCell ref="B11:D11"/>
    <mergeCell ref="B12:D12"/>
    <mergeCell ref="D2:I2"/>
    <mergeCell ref="D3:J3"/>
    <mergeCell ref="B4:D5"/>
    <mergeCell ref="E4:G4"/>
    <mergeCell ref="H4:J4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2025-10-15T01:14:05Z</dcterms:created>
  <dcterms:modified xsi:type="dcterms:W3CDTF">2025-10-15T01:14:06Z</dcterms:modified>
</cp:coreProperties>
</file>