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STAPPER\16 OPD 2025\02. BKPSDM\"/>
    </mc:Choice>
  </mc:AlternateContent>
  <xr:revisionPtr revIDLastSave="0" documentId="8_{0893E29D-1057-48C4-8497-54DBA680A69C}" xr6:coauthVersionLast="47" xr6:coauthVersionMax="47" xr10:uidLastSave="{00000000-0000-0000-0000-000000000000}"/>
  <bookViews>
    <workbookView xWindow="-108" yWindow="-108" windowWidth="23256" windowHeight="12576" xr2:uid="{41D3F50F-3D29-469C-A027-F74F85B90081}"/>
  </bookViews>
  <sheets>
    <sheet name="Tabel 2-Jumlah Aparatur Sipil 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I13" i="1" s="1"/>
  <c r="F13" i="1"/>
  <c r="E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<sst xmlns="http://schemas.openxmlformats.org/spreadsheetml/2006/main" count="15" uniqueCount="15">
  <si>
    <t>Tabel</t>
  </si>
  <si>
    <t>Jumlah Aparatur Sipil Negara (ASN) Pemerintah Kabupaten Karimun Menurut Tingkat Pendidikan, Jenis ASN, dan Jenis Kelamin (orang), Desember 2024</t>
  </si>
  <si>
    <t>Tingkat Pendidikan</t>
  </si>
  <si>
    <t>PNS</t>
  </si>
  <si>
    <t>PPPK</t>
  </si>
  <si>
    <t>Laki-Laki</t>
  </si>
  <si>
    <t>Perempuan</t>
  </si>
  <si>
    <t>Jumlah</t>
  </si>
  <si>
    <t>Sampai dengan SD</t>
  </si>
  <si>
    <t>SMP/Sederajat</t>
  </si>
  <si>
    <t>SMA/Sederajat</t>
  </si>
  <si>
    <t>Diploma I,II/Akta I, II</t>
  </si>
  <si>
    <t>Diploma III/ Akta III/ Sarjana Muda</t>
  </si>
  <si>
    <t>Tingkat Sarjana/ Doktor/ Ph.d</t>
  </si>
  <si>
    <r>
      <rPr>
        <sz val="11"/>
        <color theme="1"/>
        <rFont val="Calibri"/>
      </rPr>
      <t>Jumlah/</t>
    </r>
    <r>
      <rPr>
        <i/>
        <sz val="11"/>
        <color rgb="FF000000"/>
        <rFont val="Calibri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</si>
</sst>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theme="1"/>
      <name val="Calibri"/>
    </font>
    <font>
      <sz val="10"/>
      <name val="Arial"/>
    </font>
    <font>
      <i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double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/>
    <xf numFmtId="0" fontId="0" fillId="0" borderId="0" xfId="0"/>
    <xf numFmtId="0" fontId="3" fillId="0" borderId="1" xfId="0" applyFont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3" fillId="0" borderId="8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7" xfId="0" applyFont="1" applyBorder="1" applyAlignment="1">
      <alignment wrapText="1"/>
    </xf>
    <xf numFmtId="0" fontId="3" fillId="0" borderId="10" xfId="0" applyFont="1" applyBorder="1" applyAlignment="1">
      <alignment horizontal="center" wrapText="1"/>
    </xf>
    <xf numFmtId="0" fontId="4" fillId="0" borderId="11" xfId="0" applyFont="1" applyBorder="1"/>
    <xf numFmtId="0" fontId="4" fillId="0" borderId="12" xfId="0" applyFont="1" applyBorder="1"/>
    <xf numFmtId="0" fontId="3" fillId="0" borderId="13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5" xfId="0" applyFont="1" applyBorder="1" applyAlignment="1">
      <alignment wrapText="1"/>
    </xf>
    <xf numFmtId="0" fontId="4" fillId="0" borderId="16" xfId="0" applyFont="1" applyBorder="1"/>
    <xf numFmtId="0" fontId="4" fillId="0" borderId="17" xfId="0" applyFont="1" applyBorder="1"/>
    <xf numFmtId="0" fontId="3" fillId="0" borderId="8" xfId="0" applyFont="1" applyBorder="1"/>
    <xf numFmtId="0" fontId="3" fillId="0" borderId="18" xfId="0" applyFont="1" applyBorder="1"/>
    <xf numFmtId="0" fontId="3" fillId="0" borderId="7" xfId="0" applyFont="1" applyBorder="1"/>
    <xf numFmtId="0" fontId="3" fillId="0" borderId="6" xfId="0" applyFont="1" applyBorder="1" applyAlignment="1">
      <alignment wrapText="1"/>
    </xf>
    <xf numFmtId="0" fontId="3" fillId="0" borderId="19" xfId="0" applyFont="1" applyBorder="1" applyAlignment="1">
      <alignment wrapText="1"/>
    </xf>
    <xf numFmtId="0" fontId="4" fillId="0" borderId="20" xfId="0" applyFont="1" applyBorder="1"/>
    <xf numFmtId="0" fontId="4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21" xfId="0" applyFont="1" applyBorder="1"/>
    <xf numFmtId="0" fontId="3" fillId="0" borderId="24" xfId="0" applyFont="1" applyBorder="1" applyAlignment="1">
      <alignment horizontal="center" wrapText="1"/>
    </xf>
    <xf numFmtId="0" fontId="4" fillId="0" borderId="25" xfId="0" applyFont="1" applyBorder="1"/>
    <xf numFmtId="0" fontId="4" fillId="0" borderId="26" xfId="0" applyFont="1" applyBorder="1"/>
    <xf numFmtId="0" fontId="3" fillId="0" borderId="27" xfId="0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3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48E5-EBB3-485C-ABE5-34C937EDD819}">
  <sheetPr codeName="Sheet2">
    <outlinePr summaryBelow="0" summaryRight="0"/>
  </sheetPr>
  <dimension ref="B2:L13"/>
  <sheetViews>
    <sheetView tabSelected="1" workbookViewId="0">
      <selection activeCell="D2" sqref="D2"/>
    </sheetView>
  </sheetViews>
  <sheetFormatPr defaultColWidth="12.5546875" defaultRowHeight="15.75" customHeight="1" x14ac:dyDescent="0.25"/>
  <sheetData>
    <row r="2" spans="2:12" ht="15.75" customHeight="1" x14ac:dyDescent="0.3">
      <c r="B2" s="1" t="s">
        <v>0</v>
      </c>
      <c r="C2" s="2">
        <v>2</v>
      </c>
      <c r="D2" s="3" t="s">
        <v>1</v>
      </c>
      <c r="E2" s="1"/>
      <c r="F2" s="1"/>
      <c r="G2" s="1"/>
      <c r="H2" s="1"/>
      <c r="I2" s="1"/>
      <c r="J2" s="1"/>
      <c r="K2" s="1"/>
      <c r="L2" s="4"/>
    </row>
    <row r="3" spans="2:12" ht="15.75" customHeight="1" thickBot="1" x14ac:dyDescent="0.35">
      <c r="B3" s="4"/>
      <c r="C3" s="4"/>
      <c r="D3" s="5"/>
      <c r="E3" s="6"/>
      <c r="F3" s="6"/>
      <c r="G3" s="6"/>
      <c r="H3" s="6"/>
      <c r="I3" s="6"/>
      <c r="J3" s="6"/>
      <c r="K3" s="6"/>
      <c r="L3" s="6"/>
    </row>
    <row r="4" spans="2:12" ht="15.75" customHeight="1" thickTop="1" thickBot="1" x14ac:dyDescent="0.35">
      <c r="B4" s="7" t="s">
        <v>2</v>
      </c>
      <c r="C4" s="8"/>
      <c r="D4" s="9"/>
      <c r="E4" s="10">
        <v>2024</v>
      </c>
      <c r="F4" s="11"/>
      <c r="G4" s="11"/>
      <c r="H4" s="11"/>
      <c r="I4" s="12"/>
    </row>
    <row r="5" spans="2:12" ht="15.75" customHeight="1" thickBot="1" x14ac:dyDescent="0.35">
      <c r="B5" s="13"/>
      <c r="C5" s="6"/>
      <c r="D5" s="14"/>
      <c r="E5" s="15" t="s">
        <v>3</v>
      </c>
      <c r="F5" s="15" t="s">
        <v>4</v>
      </c>
      <c r="G5" s="16" t="s">
        <v>5</v>
      </c>
      <c r="H5" s="17" t="s">
        <v>6</v>
      </c>
      <c r="I5" s="18" t="s">
        <v>7</v>
      </c>
    </row>
    <row r="6" spans="2:12" ht="15.75" customHeight="1" thickBot="1" x14ac:dyDescent="0.35">
      <c r="B6" s="19">
        <v>1</v>
      </c>
      <c r="C6" s="20"/>
      <c r="D6" s="21"/>
      <c r="E6" s="22">
        <v>2</v>
      </c>
      <c r="F6" s="22">
        <v>3</v>
      </c>
      <c r="G6" s="23">
        <v>4</v>
      </c>
      <c r="H6" s="24">
        <v>5</v>
      </c>
      <c r="I6" s="25">
        <v>6</v>
      </c>
    </row>
    <row r="7" spans="2:12" ht="15.75" customHeight="1" thickTop="1" x14ac:dyDescent="0.3">
      <c r="B7" s="26" t="s">
        <v>8</v>
      </c>
      <c r="C7" s="27"/>
      <c r="D7" s="28"/>
      <c r="E7" s="29">
        <v>9</v>
      </c>
      <c r="F7" s="30">
        <v>0</v>
      </c>
      <c r="G7" s="29">
        <v>9</v>
      </c>
      <c r="H7" s="30">
        <v>0</v>
      </c>
      <c r="I7" s="31">
        <f t="shared" ref="I7:I13" si="0">SUM(G7:H7)</f>
        <v>9</v>
      </c>
    </row>
    <row r="8" spans="2:12" ht="15.75" customHeight="1" x14ac:dyDescent="0.3">
      <c r="B8" s="32" t="s">
        <v>9</v>
      </c>
      <c r="C8" s="6"/>
      <c r="D8" s="14"/>
      <c r="E8" s="29">
        <v>32</v>
      </c>
      <c r="F8" s="30">
        <v>0</v>
      </c>
      <c r="G8" s="29">
        <v>24</v>
      </c>
      <c r="H8" s="30">
        <v>8</v>
      </c>
      <c r="I8" s="31">
        <f t="shared" si="0"/>
        <v>32</v>
      </c>
    </row>
    <row r="9" spans="2:12" ht="15.75" customHeight="1" x14ac:dyDescent="0.3">
      <c r="B9" s="32" t="s">
        <v>10</v>
      </c>
      <c r="C9" s="6"/>
      <c r="D9" s="14"/>
      <c r="E9" s="29">
        <v>543</v>
      </c>
      <c r="F9" s="30">
        <v>38</v>
      </c>
      <c r="G9" s="29">
        <v>402</v>
      </c>
      <c r="H9" s="30">
        <v>179</v>
      </c>
      <c r="I9" s="31">
        <f t="shared" si="0"/>
        <v>581</v>
      </c>
    </row>
    <row r="10" spans="2:12" ht="15.75" customHeight="1" x14ac:dyDescent="0.3">
      <c r="B10" s="32" t="s">
        <v>11</v>
      </c>
      <c r="C10" s="6"/>
      <c r="D10" s="14"/>
      <c r="E10" s="29">
        <v>125</v>
      </c>
      <c r="F10" s="30">
        <v>0</v>
      </c>
      <c r="G10" s="29">
        <v>69</v>
      </c>
      <c r="H10" s="30">
        <v>56</v>
      </c>
      <c r="I10" s="31">
        <f t="shared" si="0"/>
        <v>125</v>
      </c>
    </row>
    <row r="11" spans="2:12" ht="15.75" customHeight="1" x14ac:dyDescent="0.3">
      <c r="B11" s="32" t="s">
        <v>12</v>
      </c>
      <c r="C11" s="6"/>
      <c r="D11" s="14"/>
      <c r="E11" s="29">
        <v>552</v>
      </c>
      <c r="F11" s="30">
        <v>88</v>
      </c>
      <c r="G11" s="29">
        <v>185</v>
      </c>
      <c r="H11" s="30">
        <v>455</v>
      </c>
      <c r="I11" s="31">
        <f t="shared" si="0"/>
        <v>640</v>
      </c>
    </row>
    <row r="12" spans="2:12" ht="15.75" customHeight="1" thickBot="1" x14ac:dyDescent="0.35">
      <c r="B12" s="33" t="s">
        <v>13</v>
      </c>
      <c r="C12" s="34"/>
      <c r="D12" s="35"/>
      <c r="E12" s="36">
        <v>2394</v>
      </c>
      <c r="F12" s="37">
        <v>1301</v>
      </c>
      <c r="G12" s="36">
        <v>1373</v>
      </c>
      <c r="H12" s="37">
        <v>2322</v>
      </c>
      <c r="I12" s="38">
        <f t="shared" si="0"/>
        <v>3695</v>
      </c>
    </row>
    <row r="13" spans="2:12" ht="15.75" customHeight="1" thickBot="1" x14ac:dyDescent="0.35">
      <c r="B13" s="39" t="s">
        <v>14</v>
      </c>
      <c r="C13" s="40"/>
      <c r="D13" s="41"/>
      <c r="E13" s="42">
        <f>SUM(E7:E12)</f>
        <v>3655</v>
      </c>
      <c r="F13" s="43">
        <f>SUM(F7:F12)</f>
        <v>1427</v>
      </c>
      <c r="G13" s="43">
        <f>SUM(G7:G12)</f>
        <v>2062</v>
      </c>
      <c r="H13" s="44">
        <f>SUM(H7:H12)</f>
        <v>3020</v>
      </c>
      <c r="I13" s="45">
        <f t="shared" si="0"/>
        <v>5082</v>
      </c>
    </row>
  </sheetData>
  <sheetProtection algorithmName="SHA-512" hashValue="CRgt4zU6KVJaVm50vxaL+b1AqBERak+z1dxY90SHz8WRh4Soe3XQEQmckWXWmZPs+jHoaHm9O7uTzAPmd70gTw==" saltValue="OvUAbbCBxy+quQ2ClIJiIQ==" spinCount="100000" sheet="1" formatCells="0" formatColumns="0" formatRows="0" insertColumns="0" insertRows="0" insertHyperlinks="0" deleteColumns="0" deleteRows="0" sort="0" autoFilter="0" pivotTables="0"/>
  <mergeCells count="11">
    <mergeCell ref="B9:D9"/>
    <mergeCell ref="B10:D10"/>
    <mergeCell ref="B11:D11"/>
    <mergeCell ref="B12:D12"/>
    <mergeCell ref="B13:D13"/>
    <mergeCell ref="D3:L3"/>
    <mergeCell ref="B4:D5"/>
    <mergeCell ref="E4:I4"/>
    <mergeCell ref="B6:D6"/>
    <mergeCell ref="B7:D7"/>
    <mergeCell ref="B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2-Jumlah Aparatur Sipil 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Muhammad Hadi Khairullah</cp:lastModifiedBy>
  <dcterms:created xsi:type="dcterms:W3CDTF">2025-09-23T02:35:22Z</dcterms:created>
  <dcterms:modified xsi:type="dcterms:W3CDTF">2025-09-23T02:35:23Z</dcterms:modified>
</cp:coreProperties>
</file>