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STAPPER\16 OPD 2025\02. BKPSDM\"/>
    </mc:Choice>
  </mc:AlternateContent>
  <xr:revisionPtr revIDLastSave="0" documentId="13_ncr:1_{0D817C49-D6D5-4A73-B115-92E29D04B5D8}" xr6:coauthVersionLast="47" xr6:coauthVersionMax="47" xr10:uidLastSave="{00000000-0000-0000-0000-000000000000}"/>
  <bookViews>
    <workbookView xWindow="-108" yWindow="-108" windowWidth="23256" windowHeight="12576" xr2:uid="{390FB219-7228-41C2-B4F2-221F5414056F}"/>
  </bookViews>
  <sheets>
    <sheet name="Tabel 1-Jumlah Aparatur Sipil 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F16" i="1"/>
  <c r="H16" i="1" s="1"/>
  <c r="H15" i="1"/>
  <c r="H13" i="1"/>
  <c r="H12" i="1"/>
  <c r="H11" i="1"/>
  <c r="G9" i="1"/>
  <c r="F9" i="1"/>
  <c r="H9" i="1" s="1"/>
  <c r="H8" i="1"/>
  <c r="H7" i="1"/>
</calcChain>
</file>

<file path=xl/sharedStrings.xml><?xml version="1.0" encoding="utf-8"?>
<sst xmlns="http://schemas.openxmlformats.org/spreadsheetml/2006/main" count="16" uniqueCount="16">
  <si>
    <t>Tabel</t>
  </si>
  <si>
    <t>Jumlah Aparatur Sipil Negara (ASN) Pemerintah Kabupaten Karimun Menurut Jabatan, Jenis ASN, dan Jenis Kelamin (orang), Desember 2024</t>
  </si>
  <si>
    <t>Jabatan</t>
  </si>
  <si>
    <t>Laki-Laki</t>
  </si>
  <si>
    <t>Perempuan</t>
  </si>
  <si>
    <t>Jumlah</t>
  </si>
  <si>
    <r>
      <t xml:space="preserve">Fungsional Tertentu/ </t>
    </r>
    <r>
      <rPr>
        <b/>
        <i/>
        <sz val="11"/>
        <color rgb="FF000000"/>
        <rFont val="Calibri"/>
        <family val="2"/>
      </rPr>
      <t>Specific Funcional</t>
    </r>
  </si>
  <si>
    <r>
      <t xml:space="preserve">Fungsional Umum/ </t>
    </r>
    <r>
      <rPr>
        <b/>
        <i/>
        <sz val="11"/>
        <color rgb="FF000000"/>
        <rFont val="Calibri"/>
        <family val="2"/>
      </rPr>
      <t>General Functional</t>
    </r>
  </si>
  <si>
    <r>
      <t xml:space="preserve">Struktural/ </t>
    </r>
    <r>
      <rPr>
        <b/>
        <i/>
        <sz val="11"/>
        <color rgb="FF000000"/>
        <rFont val="Calibri"/>
        <family val="2"/>
      </rPr>
      <t>Structural</t>
    </r>
  </si>
  <si>
    <r>
      <rPr>
        <sz val="11"/>
        <color theme="1"/>
        <rFont val="Calibri"/>
      </rPr>
      <t xml:space="preserve">Eselon V/ </t>
    </r>
    <r>
      <rPr>
        <i/>
        <sz val="11"/>
        <color rgb="FF000000"/>
        <rFont val="Calibri"/>
      </rPr>
      <t>5th Echelon</t>
    </r>
  </si>
  <si>
    <r>
      <rPr>
        <sz val="11"/>
        <color theme="1"/>
        <rFont val="Calibri"/>
      </rPr>
      <t>Eselon IV/4</t>
    </r>
    <r>
      <rPr>
        <i/>
        <sz val="11"/>
        <color rgb="FF000000"/>
        <rFont val="Calibri"/>
      </rPr>
      <t>th Echelon</t>
    </r>
  </si>
  <si>
    <r>
      <rPr>
        <sz val="11"/>
        <color theme="1"/>
        <rFont val="Calibri"/>
      </rPr>
      <t xml:space="preserve">Eselon III/ </t>
    </r>
    <r>
      <rPr>
        <i/>
        <sz val="11"/>
        <color rgb="FF000000"/>
        <rFont val="Calibri"/>
      </rPr>
      <t>3rd Echelon</t>
    </r>
  </si>
  <si>
    <r>
      <rPr>
        <sz val="11"/>
        <color theme="1"/>
        <rFont val="Calibri"/>
      </rPr>
      <t xml:space="preserve">Eselon II/ </t>
    </r>
    <r>
      <rPr>
        <i/>
        <sz val="11"/>
        <color rgb="FF000000"/>
        <rFont val="Calibri"/>
      </rPr>
      <t>2nd Echelon</t>
    </r>
  </si>
  <si>
    <r>
      <rPr>
        <sz val="11"/>
        <color theme="1"/>
        <rFont val="Calibri"/>
      </rPr>
      <t xml:space="preserve">Eselon I/ </t>
    </r>
    <r>
      <rPr>
        <i/>
        <sz val="11"/>
        <color rgb="FF000000"/>
        <rFont val="Calibri"/>
      </rPr>
      <t>1st Echelon</t>
    </r>
  </si>
  <si>
    <t>PPPK</t>
  </si>
  <si>
    <r>
      <t>Jumlah/</t>
    </r>
    <r>
      <rPr>
        <b/>
        <i/>
        <sz val="11"/>
        <color rgb="FF000000"/>
        <rFont val="Calibri"/>
        <family val="2"/>
      </rPr>
      <t>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</si>
</sst>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b/>
      <sz val="11"/>
      <color theme="1"/>
      <name val="Calibri"/>
    </font>
    <font>
      <b/>
      <sz val="11"/>
      <color rgb="FF000000"/>
      <name val="Calibri"/>
    </font>
    <font>
      <sz val="11"/>
      <color theme="1"/>
      <name val="Calibri"/>
    </font>
    <font>
      <sz val="10"/>
      <name val="Arial"/>
    </font>
    <font>
      <b/>
      <sz val="11"/>
      <color theme="1"/>
      <name val="Calibri"/>
      <family val="2"/>
    </font>
    <font>
      <b/>
      <i/>
      <sz val="11"/>
      <color rgb="FF000000"/>
      <name val="Calibri"/>
      <family val="2"/>
    </font>
    <font>
      <b/>
      <sz val="10"/>
      <name val="Arial"/>
      <family val="2"/>
    </font>
    <font>
      <b/>
      <sz val="10"/>
      <color rgb="FF000000"/>
      <name val="Arial"/>
      <family val="2"/>
      <scheme val="minor"/>
    </font>
    <font>
      <i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double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medium">
        <color rgb="FF000000"/>
      </right>
      <top style="thick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5" fillId="0" borderId="21" xfId="0" applyFont="1" applyBorder="1"/>
    <xf numFmtId="0" fontId="5" fillId="0" borderId="22" xfId="0" applyFont="1" applyBorder="1"/>
    <xf numFmtId="0" fontId="5" fillId="0" borderId="23" xfId="0" applyFont="1" applyBorder="1"/>
    <xf numFmtId="0" fontId="5" fillId="0" borderId="25" xfId="0" applyFont="1" applyBorder="1"/>
    <xf numFmtId="0" fontId="5" fillId="0" borderId="16" xfId="0" applyFont="1" applyBorder="1"/>
    <xf numFmtId="0" fontId="5" fillId="0" borderId="17" xfId="0" applyFont="1" applyBorder="1"/>
    <xf numFmtId="0" fontId="3" fillId="0" borderId="25" xfId="0" applyFont="1" applyBorder="1"/>
    <xf numFmtId="0" fontId="3" fillId="0" borderId="16" xfId="0" applyFont="1" applyBorder="1"/>
    <xf numFmtId="0" fontId="3" fillId="0" borderId="17" xfId="0" applyFont="1" applyBorder="1"/>
    <xf numFmtId="0" fontId="5" fillId="0" borderId="29" xfId="0" applyFont="1" applyBorder="1"/>
    <xf numFmtId="0" fontId="5" fillId="0" borderId="28" xfId="0" applyFont="1" applyBorder="1"/>
    <xf numFmtId="0" fontId="5" fillId="0" borderId="24" xfId="0" applyFont="1" applyBorder="1" applyAlignment="1">
      <alignment horizontal="left" wrapText="1"/>
    </xf>
    <xf numFmtId="0" fontId="8" fillId="0" borderId="0" xfId="0" applyFont="1"/>
    <xf numFmtId="0" fontId="7" fillId="0" borderId="17" xfId="0" applyFont="1" applyBorder="1"/>
    <xf numFmtId="0" fontId="5" fillId="0" borderId="26" xfId="0" applyFont="1" applyBorder="1" applyAlignment="1">
      <alignment horizontal="center" wrapText="1"/>
    </xf>
    <xf numFmtId="0" fontId="7" fillId="0" borderId="27" xfId="0" applyFont="1" applyBorder="1"/>
    <xf numFmtId="0" fontId="7" fillId="0" borderId="28" xfId="0" applyFont="1" applyBorder="1"/>
    <xf numFmtId="0" fontId="5" fillId="0" borderId="24" xfId="0" applyFont="1" applyBorder="1" applyAlignment="1">
      <alignment wrapText="1"/>
    </xf>
    <xf numFmtId="0" fontId="3" fillId="0" borderId="24" xfId="0" applyFont="1" applyBorder="1" applyAlignment="1">
      <alignment wrapText="1"/>
    </xf>
    <xf numFmtId="0" fontId="0" fillId="0" borderId="0" xfId="0"/>
    <xf numFmtId="0" fontId="4" fillId="0" borderId="17" xfId="0" applyFont="1" applyBorder="1"/>
    <xf numFmtId="0" fontId="3" fillId="0" borderId="7" xfId="0" applyFont="1" applyBorder="1" applyAlignment="1">
      <alignment wrapText="1"/>
    </xf>
    <xf numFmtId="0" fontId="4" fillId="0" borderId="8" xfId="0" applyFont="1" applyBorder="1"/>
    <xf numFmtId="0" fontId="4" fillId="0" borderId="9" xfId="0" applyFont="1" applyBorder="1"/>
    <xf numFmtId="0" fontId="3" fillId="0" borderId="0" xfId="0" applyFont="1"/>
    <xf numFmtId="0" fontId="3" fillId="0" borderId="1" xfId="0" applyFont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4" fillId="0" borderId="7" xfId="0" applyFont="1" applyBorder="1"/>
    <xf numFmtId="0" fontId="3" fillId="0" borderId="4" xfId="0" applyFont="1" applyBorder="1" applyAlignment="1">
      <alignment horizontal="center" wrapText="1"/>
    </xf>
    <xf numFmtId="0" fontId="4" fillId="0" borderId="5" xfId="0" applyFont="1" applyBorder="1"/>
    <xf numFmtId="0" fontId="4" fillId="0" borderId="6" xfId="0" applyFont="1" applyBorder="1"/>
    <xf numFmtId="0" fontId="3" fillId="0" borderId="12" xfId="0" applyFont="1" applyBorder="1" applyAlignment="1">
      <alignment horizontal="center" wrapText="1"/>
    </xf>
    <xf numFmtId="0" fontId="4" fillId="0" borderId="13" xfId="0" applyFont="1" applyBorder="1"/>
    <xf numFmtId="0" fontId="4" fillId="0" borderId="14" xfId="0" applyFont="1" applyBorder="1"/>
    <xf numFmtId="0" fontId="5" fillId="0" borderId="18" xfId="0" applyFont="1" applyBorder="1" applyAlignment="1">
      <alignment wrapText="1"/>
    </xf>
    <xf numFmtId="0" fontId="7" fillId="0" borderId="19" xfId="0" applyFont="1" applyBorder="1"/>
    <xf numFmtId="0" fontId="7" fillId="0" borderId="2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8FA39-748F-41B0-B521-E72D577861CB}">
  <sheetPr codeName="Sheet1">
    <outlinePr summaryBelow="0" summaryRight="0"/>
  </sheetPr>
  <dimension ref="B2:K16"/>
  <sheetViews>
    <sheetView tabSelected="1" workbookViewId="0">
      <selection activeCell="A26" sqref="A26"/>
    </sheetView>
  </sheetViews>
  <sheetFormatPr defaultColWidth="12.5546875" defaultRowHeight="15.75" customHeight="1" x14ac:dyDescent="0.25"/>
  <cols>
    <col min="2" max="4" width="8.5546875" customWidth="1"/>
    <col min="5" max="5" width="13.5546875" customWidth="1"/>
    <col min="6" max="6" width="13.33203125" customWidth="1"/>
  </cols>
  <sheetData>
    <row r="2" spans="2:11" ht="15.75" customHeight="1" x14ac:dyDescent="0.3">
      <c r="B2" s="1" t="s">
        <v>0</v>
      </c>
      <c r="C2" s="2">
        <v>1</v>
      </c>
      <c r="D2" s="3" t="s">
        <v>1</v>
      </c>
      <c r="E2" s="1"/>
      <c r="F2" s="1"/>
      <c r="G2" s="1"/>
      <c r="H2" s="1"/>
      <c r="I2" s="1"/>
      <c r="J2" s="1"/>
      <c r="K2" s="4"/>
    </row>
    <row r="3" spans="2:11" ht="15.75" customHeight="1" thickBot="1" x14ac:dyDescent="0.35">
      <c r="B3" s="4"/>
      <c r="C3" s="4"/>
      <c r="D3" s="4"/>
      <c r="E3" s="35"/>
      <c r="F3" s="30"/>
      <c r="G3" s="30"/>
      <c r="H3" s="30"/>
      <c r="I3" s="30"/>
      <c r="J3" s="30"/>
      <c r="K3" s="4"/>
    </row>
    <row r="4" spans="2:11" ht="15.75" customHeight="1" thickTop="1" thickBot="1" x14ac:dyDescent="0.35">
      <c r="B4" s="36" t="s">
        <v>2</v>
      </c>
      <c r="C4" s="37"/>
      <c r="D4" s="37"/>
      <c r="E4" s="38"/>
      <c r="F4" s="40">
        <v>2024</v>
      </c>
      <c r="G4" s="41"/>
      <c r="H4" s="42"/>
    </row>
    <row r="5" spans="2:11" ht="15.75" customHeight="1" thickBot="1" x14ac:dyDescent="0.35">
      <c r="B5" s="39"/>
      <c r="C5" s="33"/>
      <c r="D5" s="33"/>
      <c r="E5" s="34"/>
      <c r="F5" s="5" t="s">
        <v>3</v>
      </c>
      <c r="G5" s="6" t="s">
        <v>4</v>
      </c>
      <c r="H5" s="7" t="s">
        <v>5</v>
      </c>
    </row>
    <row r="6" spans="2:11" ht="15.75" customHeight="1" thickBot="1" x14ac:dyDescent="0.35">
      <c r="B6" s="43">
        <v>1</v>
      </c>
      <c r="C6" s="44"/>
      <c r="D6" s="44"/>
      <c r="E6" s="45"/>
      <c r="F6" s="8">
        <v>2</v>
      </c>
      <c r="G6" s="9">
        <v>3</v>
      </c>
      <c r="H6" s="10">
        <v>4</v>
      </c>
    </row>
    <row r="7" spans="2:11" ht="15.75" customHeight="1" thickTop="1" x14ac:dyDescent="0.3">
      <c r="B7" s="46" t="s">
        <v>6</v>
      </c>
      <c r="C7" s="47"/>
      <c r="D7" s="47"/>
      <c r="E7" s="48"/>
      <c r="F7" s="11">
        <v>703</v>
      </c>
      <c r="G7" s="12">
        <v>1511</v>
      </c>
      <c r="H7" s="13">
        <f>SUM(F7:G7)</f>
        <v>2214</v>
      </c>
    </row>
    <row r="8" spans="2:11" ht="15.75" customHeight="1" x14ac:dyDescent="0.3">
      <c r="B8" s="28" t="s">
        <v>7</v>
      </c>
      <c r="C8" s="23"/>
      <c r="D8" s="23"/>
      <c r="E8" s="24"/>
      <c r="F8" s="14">
        <v>517</v>
      </c>
      <c r="G8" s="15">
        <v>397</v>
      </c>
      <c r="H8" s="16">
        <f>SUM(F8:G8)</f>
        <v>914</v>
      </c>
    </row>
    <row r="9" spans="2:11" ht="15.75" customHeight="1" x14ac:dyDescent="0.3">
      <c r="B9" s="28" t="s">
        <v>8</v>
      </c>
      <c r="C9" s="23"/>
      <c r="D9" s="23"/>
      <c r="E9" s="24"/>
      <c r="F9" s="14">
        <f>SUM(F10:F14)</f>
        <v>344</v>
      </c>
      <c r="G9" s="14">
        <f>SUM(G10:G14)</f>
        <v>183</v>
      </c>
      <c r="H9" s="16">
        <f>SUM(F9:G9)</f>
        <v>527</v>
      </c>
    </row>
    <row r="10" spans="2:11" ht="15.75" customHeight="1" x14ac:dyDescent="0.3">
      <c r="B10" s="29" t="s">
        <v>9</v>
      </c>
      <c r="C10" s="30"/>
      <c r="D10" s="30"/>
      <c r="E10" s="31"/>
      <c r="F10" s="17"/>
      <c r="G10" s="18"/>
      <c r="H10" s="19"/>
    </row>
    <row r="11" spans="2:11" ht="15.75" customHeight="1" x14ac:dyDescent="0.3">
      <c r="B11" s="29" t="s">
        <v>10</v>
      </c>
      <c r="C11" s="30"/>
      <c r="D11" s="30"/>
      <c r="E11" s="31"/>
      <c r="F11" s="17">
        <v>191</v>
      </c>
      <c r="G11" s="18">
        <v>143</v>
      </c>
      <c r="H11" s="19">
        <f>SUM(F11:G11)</f>
        <v>334</v>
      </c>
    </row>
    <row r="12" spans="2:11" ht="15.75" customHeight="1" x14ac:dyDescent="0.3">
      <c r="B12" s="29" t="s">
        <v>11</v>
      </c>
      <c r="C12" s="30"/>
      <c r="D12" s="30"/>
      <c r="E12" s="31"/>
      <c r="F12" s="17">
        <v>123</v>
      </c>
      <c r="G12" s="18">
        <v>38</v>
      </c>
      <c r="H12" s="19">
        <f t="shared" ref="H12:H13" si="0">SUM(F12:G12)</f>
        <v>161</v>
      </c>
    </row>
    <row r="13" spans="2:11" ht="15.75" customHeight="1" x14ac:dyDescent="0.3">
      <c r="B13" s="29" t="s">
        <v>12</v>
      </c>
      <c r="C13" s="30"/>
      <c r="D13" s="30"/>
      <c r="E13" s="31"/>
      <c r="F13" s="17">
        <v>30</v>
      </c>
      <c r="G13" s="18">
        <v>2</v>
      </c>
      <c r="H13" s="19">
        <f t="shared" si="0"/>
        <v>32</v>
      </c>
    </row>
    <row r="14" spans="2:11" ht="15.75" customHeight="1" thickBot="1" x14ac:dyDescent="0.35">
      <c r="B14" s="32" t="s">
        <v>13</v>
      </c>
      <c r="C14" s="33"/>
      <c r="D14" s="33"/>
      <c r="E14" s="34"/>
      <c r="F14" s="17"/>
      <c r="G14" s="18"/>
      <c r="H14" s="19"/>
    </row>
    <row r="15" spans="2:11" ht="15.75" customHeight="1" thickBot="1" x14ac:dyDescent="0.35">
      <c r="B15" s="22" t="s">
        <v>14</v>
      </c>
      <c r="C15" s="23"/>
      <c r="D15" s="23"/>
      <c r="E15" s="24"/>
      <c r="F15" s="14">
        <v>498</v>
      </c>
      <c r="G15" s="15">
        <v>929</v>
      </c>
      <c r="H15" s="16">
        <f>SUM(F15:G15)</f>
        <v>1427</v>
      </c>
    </row>
    <row r="16" spans="2:11" ht="15.75" customHeight="1" thickBot="1" x14ac:dyDescent="0.35">
      <c r="B16" s="25" t="s">
        <v>15</v>
      </c>
      <c r="C16" s="26"/>
      <c r="D16" s="26"/>
      <c r="E16" s="27"/>
      <c r="F16" s="20">
        <f>F7+F8+F9+F15</f>
        <v>2062</v>
      </c>
      <c r="G16" s="20">
        <f>G7+G8+G9+G15</f>
        <v>3020</v>
      </c>
      <c r="H16" s="21">
        <f>SUM(F16:G16)</f>
        <v>5082</v>
      </c>
    </row>
  </sheetData>
  <sheetProtection algorithmName="SHA-512" hashValue="4BrL+nR+EDYZUS7Wgl/k+1HsopgEf5H1wVBqaOv4sXF9PwkJ51NiTKllcGxjESpKStARWdMWGzL0T4ZzOxqY3Q==" saltValue="82i3wzdzaPJ5BmZi7F9Jxg==" spinCount="100000" sheet="1" formatCells="0" formatColumns="0" formatRows="0" insertColumns="0" insertRows="0" insertHyperlinks="0" deleteColumns="0" deleteRows="0" sort="0" autoFilter="0" pivotTables="0"/>
  <mergeCells count="14">
    <mergeCell ref="B8:E8"/>
    <mergeCell ref="E3:J3"/>
    <mergeCell ref="B4:E5"/>
    <mergeCell ref="F4:H4"/>
    <mergeCell ref="B6:E6"/>
    <mergeCell ref="B7:E7"/>
    <mergeCell ref="B15:E15"/>
    <mergeCell ref="B16:E16"/>
    <mergeCell ref="B9:E9"/>
    <mergeCell ref="B10:E10"/>
    <mergeCell ref="B11:E11"/>
    <mergeCell ref="B12:E12"/>
    <mergeCell ref="B13:E13"/>
    <mergeCell ref="B14:E1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1-Jumlah Aparatur Sipil 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Hadi Khairullah</dc:creator>
  <cp:lastModifiedBy>Muhammad Hadi Khairullah</cp:lastModifiedBy>
  <dcterms:created xsi:type="dcterms:W3CDTF">2025-09-23T02:35:22Z</dcterms:created>
  <dcterms:modified xsi:type="dcterms:W3CDTF">2025-09-23T02:36:05Z</dcterms:modified>
</cp:coreProperties>
</file>