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PMPTSP\"/>
    </mc:Choice>
  </mc:AlternateContent>
  <xr:revisionPtr revIDLastSave="0" documentId="8_{CAF0C340-AF41-4974-B706-93A1C3C74439}" xr6:coauthVersionLast="47" xr6:coauthVersionMax="47" xr10:uidLastSave="{00000000-0000-0000-0000-000000000000}"/>
  <bookViews>
    <workbookView xWindow="-108" yWindow="-108" windowWidth="23256" windowHeight="12456" xr2:uid="{B9D8AC51-307C-4475-BA1C-31216331D748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1" i="1" s="1"/>
</calcChain>
</file>

<file path=xl/sharedStrings.xml><?xml version="1.0" encoding="utf-8"?>
<sst xmlns="http://schemas.openxmlformats.org/spreadsheetml/2006/main" count="21" uniqueCount="21">
  <si>
    <t>Tabel</t>
  </si>
  <si>
    <t>Nilai Investasi Perusahaan PMA dan PMDN pada Wilayah Non-FTZ  Menurut Kecamatan di Kabupaten Karimun (Rupiah), 2023</t>
  </si>
  <si>
    <t>KECAMATAN</t>
  </si>
  <si>
    <t>Jumlah</t>
  </si>
  <si>
    <t>Perusahaan PMA</t>
  </si>
  <si>
    <t>Perusahaan PMDN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</si>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</sst>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1" fontId="0" fillId="0" borderId="22" xfId="0" applyNumberFormat="1" applyBorder="1"/>
    <xf numFmtId="41" fontId="0" fillId="0" borderId="21" xfId="0" applyNumberFormat="1" applyBorder="1"/>
    <xf numFmtId="41" fontId="2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41" fontId="0" fillId="0" borderId="26" xfId="0" applyNumberFormat="1" applyBorder="1"/>
    <xf numFmtId="41" fontId="0" fillId="0" borderId="25" xfId="0" applyNumberFormat="1" applyBorder="1"/>
    <xf numFmtId="41" fontId="2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1" fontId="0" fillId="0" borderId="11" xfId="0" applyNumberFormat="1" applyBorder="1"/>
    <xf numFmtId="41" fontId="0" fillId="0" borderId="10" xfId="0" applyNumberFormat="1" applyBorder="1"/>
    <xf numFmtId="41" fontId="2" fillId="0" borderId="13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1" fontId="0" fillId="0" borderId="31" xfId="0" applyNumberFormat="1" applyBorder="1"/>
    <xf numFmtId="41" fontId="0" fillId="0" borderId="30" xfId="0" applyNumberFormat="1" applyBorder="1"/>
    <xf numFmtId="41" fontId="2" fillId="0" borderId="3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5D6C-3C03-432F-A08A-4CB964C409B4}">
  <sheetPr codeName="Sheet2"/>
  <dimension ref="B2:H22"/>
  <sheetViews>
    <sheetView tabSelected="1" topLeftCell="A4" zoomScale="90" zoomScaleNormal="90" workbookViewId="0">
      <selection activeCell="B6" sqref="B6:D6"/>
    </sheetView>
  </sheetViews>
  <sheetFormatPr defaultRowHeight="14.4" x14ac:dyDescent="0.3"/>
  <cols>
    <col min="5" max="7" width="20.21875" bestFit="1" customWidth="1"/>
    <col min="8" max="8" width="10.77734375" customWidth="1"/>
  </cols>
  <sheetData>
    <row r="2" spans="2:8" ht="42.75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4"/>
    </row>
    <row r="3" spans="2:8" ht="30" customHeight="1" thickBot="1" x14ac:dyDescent="0.35">
      <c r="B3" s="4"/>
      <c r="C3" s="5"/>
      <c r="D3" s="6"/>
      <c r="E3" s="7"/>
      <c r="F3" s="7"/>
      <c r="G3" s="7"/>
      <c r="H3" s="4"/>
    </row>
    <row r="4" spans="2:8" ht="15.75" customHeight="1" thickTop="1" x14ac:dyDescent="0.3">
      <c r="B4" s="8" t="s">
        <v>2</v>
      </c>
      <c r="C4" s="9"/>
      <c r="D4" s="10"/>
      <c r="E4" s="11">
        <v>2022</v>
      </c>
      <c r="F4" s="12"/>
      <c r="G4" s="13" t="s">
        <v>3</v>
      </c>
    </row>
    <row r="5" spans="2:8" ht="15" thickBot="1" x14ac:dyDescent="0.35">
      <c r="B5" s="14"/>
      <c r="C5" s="15"/>
      <c r="D5" s="16"/>
      <c r="E5" s="17" t="s">
        <v>4</v>
      </c>
      <c r="F5" s="18" t="s">
        <v>5</v>
      </c>
      <c r="G5" s="19"/>
    </row>
    <row r="6" spans="2:8" ht="15" thickBot="1" x14ac:dyDescent="0.35">
      <c r="B6" s="20">
        <v>1</v>
      </c>
      <c r="C6" s="21"/>
      <c r="D6" s="22"/>
      <c r="E6" s="23">
        <v>2</v>
      </c>
      <c r="F6" s="24">
        <v>3</v>
      </c>
      <c r="G6" s="25">
        <v>4</v>
      </c>
    </row>
    <row r="7" spans="2:8" ht="15" thickTop="1" x14ac:dyDescent="0.3">
      <c r="B7" s="26" t="s">
        <v>6</v>
      </c>
      <c r="C7" s="27"/>
      <c r="D7" s="28"/>
      <c r="E7" s="29">
        <v>69539500000</v>
      </c>
      <c r="F7" s="30">
        <v>308646976404</v>
      </c>
      <c r="G7" s="31">
        <f>SUM(E7:F7)</f>
        <v>378186476404</v>
      </c>
    </row>
    <row r="8" spans="2:8" x14ac:dyDescent="0.3">
      <c r="B8" s="32" t="s">
        <v>7</v>
      </c>
      <c r="C8" s="33"/>
      <c r="D8" s="34"/>
      <c r="E8" s="35">
        <v>1755574716200</v>
      </c>
      <c r="F8" s="36">
        <v>448573411166</v>
      </c>
      <c r="G8" s="37">
        <f>SUM(E8:F8)</f>
        <v>2204148127366</v>
      </c>
    </row>
    <row r="9" spans="2:8" x14ac:dyDescent="0.3">
      <c r="B9" s="32" t="s">
        <v>8</v>
      </c>
      <c r="C9" s="33"/>
      <c r="D9" s="34"/>
      <c r="E9" s="35">
        <v>63040000000</v>
      </c>
      <c r="F9" s="36">
        <v>1411758718933</v>
      </c>
      <c r="G9" s="37">
        <f t="shared" ref="G9:G19" si="0">SUM(E9:F9)</f>
        <v>1474798718933</v>
      </c>
    </row>
    <row r="10" spans="2:8" x14ac:dyDescent="0.3">
      <c r="B10" s="32" t="s">
        <v>9</v>
      </c>
      <c r="C10" s="33"/>
      <c r="D10" s="34"/>
      <c r="E10" s="35">
        <v>30577843379</v>
      </c>
      <c r="F10" s="36">
        <v>22585737000</v>
      </c>
      <c r="G10" s="37">
        <f t="shared" si="0"/>
        <v>53163580379</v>
      </c>
    </row>
    <row r="11" spans="2:8" x14ac:dyDescent="0.3">
      <c r="B11" s="32" t="s">
        <v>10</v>
      </c>
      <c r="C11" s="33"/>
      <c r="D11" s="34"/>
      <c r="E11" s="35">
        <v>22280000000</v>
      </c>
      <c r="F11" s="36">
        <v>642128029002</v>
      </c>
      <c r="G11" s="37">
        <f t="shared" si="0"/>
        <v>664408029002</v>
      </c>
    </row>
    <row r="12" spans="2:8" x14ac:dyDescent="0.3">
      <c r="B12" s="32" t="s">
        <v>11</v>
      </c>
      <c r="C12" s="33"/>
      <c r="D12" s="34"/>
      <c r="E12" s="35">
        <v>0</v>
      </c>
      <c r="F12" s="36">
        <v>100000000</v>
      </c>
      <c r="G12" s="37">
        <f t="shared" si="0"/>
        <v>100000000</v>
      </c>
    </row>
    <row r="13" spans="2:8" x14ac:dyDescent="0.3">
      <c r="B13" s="32" t="s">
        <v>12</v>
      </c>
      <c r="C13" s="33"/>
      <c r="D13" s="34"/>
      <c r="E13" s="35">
        <v>0</v>
      </c>
      <c r="F13" s="36">
        <v>18820000000</v>
      </c>
      <c r="G13" s="37">
        <f t="shared" si="0"/>
        <v>18820000000</v>
      </c>
    </row>
    <row r="14" spans="2:8" x14ac:dyDescent="0.3">
      <c r="B14" s="32" t="s">
        <v>13</v>
      </c>
      <c r="C14" s="33"/>
      <c r="D14" s="34"/>
      <c r="E14" s="35">
        <v>0</v>
      </c>
      <c r="F14" s="36">
        <v>34298072192314</v>
      </c>
      <c r="G14" s="37">
        <f t="shared" si="0"/>
        <v>34298072192314</v>
      </c>
    </row>
    <row r="15" spans="2:8" x14ac:dyDescent="0.3">
      <c r="B15" s="32" t="s">
        <v>14</v>
      </c>
      <c r="C15" s="33"/>
      <c r="D15" s="34"/>
      <c r="E15" s="35">
        <v>0</v>
      </c>
      <c r="F15" s="36">
        <v>35394400000</v>
      </c>
      <c r="G15" s="37">
        <f t="shared" si="0"/>
        <v>35394400000</v>
      </c>
    </row>
    <row r="16" spans="2:8" x14ac:dyDescent="0.3">
      <c r="B16" s="32" t="s">
        <v>15</v>
      </c>
      <c r="C16" s="33"/>
      <c r="D16" s="34"/>
      <c r="E16" s="35">
        <v>772000000000</v>
      </c>
      <c r="F16" s="36">
        <v>4504006927643</v>
      </c>
      <c r="G16" s="37">
        <f t="shared" si="0"/>
        <v>5276006927643</v>
      </c>
    </row>
    <row r="17" spans="2:7" x14ac:dyDescent="0.3">
      <c r="B17" s="32" t="s">
        <v>16</v>
      </c>
      <c r="C17" s="33"/>
      <c r="D17" s="34"/>
      <c r="E17" s="35">
        <v>0</v>
      </c>
      <c r="F17" s="36">
        <v>20328319095189</v>
      </c>
      <c r="G17" s="37">
        <f t="shared" si="0"/>
        <v>20328319095189</v>
      </c>
    </row>
    <row r="18" spans="2:7" x14ac:dyDescent="0.3">
      <c r="B18" s="32" t="s">
        <v>17</v>
      </c>
      <c r="C18" s="33"/>
      <c r="D18" s="34"/>
      <c r="E18" s="35">
        <v>0</v>
      </c>
      <c r="F18" s="36">
        <v>11610000000</v>
      </c>
      <c r="G18" s="37">
        <f t="shared" si="0"/>
        <v>11610000000</v>
      </c>
    </row>
    <row r="19" spans="2:7" x14ac:dyDescent="0.3">
      <c r="B19" s="32" t="s">
        <v>18</v>
      </c>
      <c r="C19" s="33"/>
      <c r="D19" s="34"/>
      <c r="E19" s="35">
        <v>27689550080289</v>
      </c>
      <c r="F19" s="36">
        <v>0</v>
      </c>
      <c r="G19" s="37">
        <f t="shared" si="0"/>
        <v>27689550080289</v>
      </c>
    </row>
    <row r="20" spans="2:7" ht="15" thickBot="1" x14ac:dyDescent="0.35">
      <c r="B20" s="38" t="s">
        <v>19</v>
      </c>
      <c r="C20" s="39"/>
      <c r="D20" s="40"/>
      <c r="E20" s="41">
        <v>0</v>
      </c>
      <c r="F20" s="42">
        <v>0</v>
      </c>
      <c r="G20" s="43">
        <f>SUM(E20:F20)</f>
        <v>0</v>
      </c>
    </row>
    <row r="21" spans="2:7" ht="15" thickBot="1" x14ac:dyDescent="0.35">
      <c r="B21" s="44" t="s">
        <v>20</v>
      </c>
      <c r="C21" s="45"/>
      <c r="D21" s="46"/>
      <c r="E21" s="47">
        <f>SUM(E7:E20)</f>
        <v>30402562139868</v>
      </c>
      <c r="F21" s="48">
        <f>SUM(F7:F20)</f>
        <v>62030015487651</v>
      </c>
      <c r="G21" s="49">
        <f>SUM(G7:G20)</f>
        <v>92432577627519</v>
      </c>
    </row>
    <row r="22" spans="2:7" ht="15" thickTop="1" x14ac:dyDescent="0.3"/>
  </sheetData>
  <sheetProtection algorithmName="SHA-512" hashValue="nbaxOIMxKsxTGBNwjdgTxG5JGS0TtBy+937IIeQWzS8MS6e3qfr6Orl0JWxQLOQu0mOyq/yDZHgJ7Pe07o6lbA==" saltValue="dz2YLRlzA0XZd2Z5ic5dyQ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D2:G2"/>
    <mergeCell ref="E3:G3"/>
    <mergeCell ref="B4:D5"/>
    <mergeCell ref="E4:F4"/>
    <mergeCell ref="G4:G5"/>
    <mergeCell ref="B6:D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2025-10-15T02:11:58Z</dcterms:created>
  <dcterms:modified xsi:type="dcterms:W3CDTF">2025-10-15T02:11:58Z</dcterms:modified>
</cp:coreProperties>
</file>